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Classifica 3 prova" sheetId="1" r:id="rId1"/>
    <sheet name="Classifiche squad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<sst xmlns="http://schemas.openxmlformats.org/spreadsheetml/2006/main" count="1208" uniqueCount="483">
  <si>
    <t>Cognome</t>
  </si>
  <si>
    <t>Nome</t>
  </si>
  <si>
    <t>Anno</t>
  </si>
  <si>
    <t>Società</t>
  </si>
  <si>
    <t>Punti</t>
  </si>
  <si>
    <t>FIDAL - Federazione Italiana di Atletica Leggera</t>
  </si>
  <si>
    <t>BOLOGNA CORRE CROSS 2013</t>
  </si>
  <si>
    <t>Terza  Prova</t>
  </si>
  <si>
    <t>Organizzazione:ATL.CASTENASO - ASSOC."QUELLI DEL PALIO" - COMUNE MONTERENZIO</t>
  </si>
  <si>
    <t>Monterenzio, Sabato 11 Maggio 2013</t>
  </si>
  <si>
    <r>
      <t>00</t>
    </r>
    <r>
      <rPr>
        <sz val="9"/>
        <rFont val="Arial"/>
        <family val="2"/>
      </rPr>
      <t xml:space="preserve"> Esordienti C Maschi (2007 - 2006) -  metri 500</t>
    </r>
  </si>
  <si>
    <t>Militano</t>
  </si>
  <si>
    <t>Nicolas</t>
  </si>
  <si>
    <t>POL. PROGRESSO CASTEL MAGGIORE</t>
  </si>
  <si>
    <t>M</t>
  </si>
  <si>
    <t>EMC</t>
  </si>
  <si>
    <t>Cutaia</t>
  </si>
  <si>
    <t>Marco</t>
  </si>
  <si>
    <t>Montanari</t>
  </si>
  <si>
    <t>Jacopo</t>
  </si>
  <si>
    <t>ASD PONTEVECCHIO</t>
  </si>
  <si>
    <t>Scaletta</t>
  </si>
  <si>
    <t>Mattia</t>
  </si>
  <si>
    <t>Sartini</t>
  </si>
  <si>
    <t>Gianluca</t>
  </si>
  <si>
    <t>Petrazzuolo</t>
  </si>
  <si>
    <t>Kevin</t>
  </si>
  <si>
    <r>
      <t>01</t>
    </r>
    <r>
      <rPr>
        <sz val="9"/>
        <rFont val="Arial"/>
        <family val="2"/>
      </rPr>
      <t xml:space="preserve"> Esordienti B Maschi (2005 - 2004) -  metri 500</t>
    </r>
  </si>
  <si>
    <t>Donkor</t>
  </si>
  <si>
    <t>Henry</t>
  </si>
  <si>
    <t>ATLETICA BLIZZARD</t>
  </si>
  <si>
    <t>EMB</t>
  </si>
  <si>
    <t>Pancaldi</t>
  </si>
  <si>
    <t>Emanuele</t>
  </si>
  <si>
    <t>Garuti</t>
  </si>
  <si>
    <t>Tobia</t>
  </si>
  <si>
    <t>Colonnello</t>
  </si>
  <si>
    <t>Daniele</t>
  </si>
  <si>
    <t>Talerico</t>
  </si>
  <si>
    <t>Luca</t>
  </si>
  <si>
    <t>Khlifi</t>
  </si>
  <si>
    <t>Aziz</t>
  </si>
  <si>
    <t>Poli</t>
  </si>
  <si>
    <t>Enrico</t>
  </si>
  <si>
    <t>A.S.D. FRANCESCO FRANCIA</t>
  </si>
  <si>
    <t>Baravelli</t>
  </si>
  <si>
    <t>Alessandro</t>
  </si>
  <si>
    <t>Venturi</t>
  </si>
  <si>
    <t>Christian</t>
  </si>
  <si>
    <t>Soprani *</t>
  </si>
  <si>
    <t xml:space="preserve">AVIS SAN LAZZARO </t>
  </si>
  <si>
    <t xml:space="preserve">Aureli </t>
  </si>
  <si>
    <t>POL CENTESE</t>
  </si>
  <si>
    <t>SQ</t>
  </si>
  <si>
    <t>1'51''</t>
  </si>
  <si>
    <r>
      <t>01</t>
    </r>
    <r>
      <rPr>
        <sz val="9"/>
        <rFont val="Arial"/>
        <family val="2"/>
      </rPr>
      <t xml:space="preserve"> Esordienti C Femmine (2007 - 2006) -  metri 500</t>
    </r>
  </si>
  <si>
    <t>Morsiani</t>
  </si>
  <si>
    <t>Ilaria</t>
  </si>
  <si>
    <t>F</t>
  </si>
  <si>
    <t>EFC</t>
  </si>
  <si>
    <t>Morri</t>
  </si>
  <si>
    <t>Sara</t>
  </si>
  <si>
    <t>Ansaloni</t>
  </si>
  <si>
    <t>Clelia</t>
  </si>
  <si>
    <t>SOCIETA' VICTORIA</t>
  </si>
  <si>
    <t>La Terra Bellino *</t>
  </si>
  <si>
    <t>Vera</t>
  </si>
  <si>
    <t>ASD POD. LIPPO CALDERARA</t>
  </si>
  <si>
    <t>Sgatti  *</t>
  </si>
  <si>
    <t>Vittoria</t>
  </si>
  <si>
    <t>A.S.D. POD. PONTELUNGO BOLOGNA</t>
  </si>
  <si>
    <t>Masotti</t>
  </si>
  <si>
    <t>Elena</t>
  </si>
  <si>
    <t>Toni</t>
  </si>
  <si>
    <t>Irene</t>
  </si>
  <si>
    <r>
      <t>02</t>
    </r>
    <r>
      <rPr>
        <sz val="9"/>
        <rFont val="Arial"/>
        <family val="2"/>
      </rPr>
      <t xml:space="preserve"> Esordienti A Maschi (2003 - 2002) -  metri 800</t>
    </r>
  </si>
  <si>
    <t>Alesandro</t>
  </si>
  <si>
    <t>EMA</t>
  </si>
  <si>
    <t>Frezzotti</t>
  </si>
  <si>
    <t>Federico</t>
  </si>
  <si>
    <t>Paolo</t>
  </si>
  <si>
    <t>Petrone</t>
  </si>
  <si>
    <t>Riccardo</t>
  </si>
  <si>
    <t>Orsi</t>
  </si>
  <si>
    <t>Simone</t>
  </si>
  <si>
    <t>Parentelli</t>
  </si>
  <si>
    <t>Davide</t>
  </si>
  <si>
    <t>Giovannini</t>
  </si>
  <si>
    <t>Matteo</t>
  </si>
  <si>
    <t>Peverati</t>
  </si>
  <si>
    <t>Degan</t>
  </si>
  <si>
    <t>Misino *</t>
  </si>
  <si>
    <t>Gabriele</t>
  </si>
  <si>
    <t>Fiorentini</t>
  </si>
  <si>
    <t>Romeo</t>
  </si>
  <si>
    <t>ATL. CASTENASO  CELTIC DRUID</t>
  </si>
  <si>
    <t>Cristoni</t>
  </si>
  <si>
    <t>Samuele</t>
  </si>
  <si>
    <t>Govoni</t>
  </si>
  <si>
    <t>Alessio</t>
  </si>
  <si>
    <r>
      <t>02</t>
    </r>
    <r>
      <rPr>
        <sz val="9"/>
        <rFont val="Arial"/>
        <family val="2"/>
      </rPr>
      <t xml:space="preserve"> Esordienti B Femmine (2005 - 2004) -  metri 500</t>
    </r>
  </si>
  <si>
    <t>Rerhaye</t>
  </si>
  <si>
    <t>Firdaos</t>
  </si>
  <si>
    <t>EFB</t>
  </si>
  <si>
    <t xml:space="preserve">Borsari  </t>
  </si>
  <si>
    <t>Sofia</t>
  </si>
  <si>
    <t>Rosso</t>
  </si>
  <si>
    <t>Emma</t>
  </si>
  <si>
    <t>Berera</t>
  </si>
  <si>
    <t>Laura</t>
  </si>
  <si>
    <t>Elisa</t>
  </si>
  <si>
    <r>
      <t>03</t>
    </r>
    <r>
      <rPr>
        <sz val="9"/>
        <rFont val="Arial"/>
        <family val="2"/>
      </rPr>
      <t xml:space="preserve"> Esordienti A Femmine (2003 - 2002) -  metri 800</t>
    </r>
  </si>
  <si>
    <t>Paini</t>
  </si>
  <si>
    <t>Lisa</t>
  </si>
  <si>
    <t>EFA</t>
  </si>
  <si>
    <t>Nasi</t>
  </si>
  <si>
    <t>Jennifer</t>
  </si>
  <si>
    <t>Taouil</t>
  </si>
  <si>
    <t>Nisrin</t>
  </si>
  <si>
    <t>Parazza</t>
  </si>
  <si>
    <t>Gaia</t>
  </si>
  <si>
    <t>Mantovani</t>
  </si>
  <si>
    <t>Chiara</t>
  </si>
  <si>
    <t>La Neve</t>
  </si>
  <si>
    <t>Simona</t>
  </si>
  <si>
    <t>Talarico</t>
  </si>
  <si>
    <t>Cesari</t>
  </si>
  <si>
    <t>Milena</t>
  </si>
  <si>
    <t>Pizzi</t>
  </si>
  <si>
    <t>Iole</t>
  </si>
  <si>
    <t>Nulli Rinalducci</t>
  </si>
  <si>
    <r>
      <t>03</t>
    </r>
    <r>
      <rPr>
        <sz val="9"/>
        <rFont val="Arial"/>
        <family val="2"/>
      </rPr>
      <t xml:space="preserve"> Ragazzi (2001 - 2000) -  metri 1200</t>
    </r>
  </si>
  <si>
    <t>Charadi  *</t>
  </si>
  <si>
    <t>Karim</t>
  </si>
  <si>
    <t>UISP BOLOGNA</t>
  </si>
  <si>
    <t>RM</t>
  </si>
  <si>
    <t>Bastia</t>
  </si>
  <si>
    <t>Fiorini</t>
  </si>
  <si>
    <t>Michael</t>
  </si>
  <si>
    <t>Ghiselli</t>
  </si>
  <si>
    <t>Andrea</t>
  </si>
  <si>
    <t>Zhou</t>
  </si>
  <si>
    <t>Ricci Malerbi</t>
  </si>
  <si>
    <r>
      <t>04</t>
    </r>
    <r>
      <rPr>
        <sz val="9"/>
        <rFont val="Arial"/>
        <family val="2"/>
      </rPr>
      <t xml:space="preserve"> Cadetti (1999 - 1998) -  metri 2000</t>
    </r>
  </si>
  <si>
    <t>Perini</t>
  </si>
  <si>
    <t>Stefano</t>
  </si>
  <si>
    <t>LOLLI AUTO ASD</t>
  </si>
  <si>
    <t>CM</t>
  </si>
  <si>
    <t>Fulvio</t>
  </si>
  <si>
    <t>Colari</t>
  </si>
  <si>
    <t>Leonardo</t>
  </si>
  <si>
    <r>
      <t>04</t>
    </r>
    <r>
      <rPr>
        <sz val="9"/>
        <rFont val="Arial"/>
        <family val="2"/>
      </rPr>
      <t xml:space="preserve"> Ragazze (2001 - 2000) -  metri 1200</t>
    </r>
  </si>
  <si>
    <t>Hmidani</t>
  </si>
  <si>
    <t>Jasmine</t>
  </si>
  <si>
    <t>RF</t>
  </si>
  <si>
    <t>Ashley</t>
  </si>
  <si>
    <t>Carlà</t>
  </si>
  <si>
    <t>Camilla</t>
  </si>
  <si>
    <t>Benjedi</t>
  </si>
  <si>
    <t>Majda</t>
  </si>
  <si>
    <t>Musi</t>
  </si>
  <si>
    <t>Caterina</t>
  </si>
  <si>
    <t>Cozzani</t>
  </si>
  <si>
    <t>Bonini</t>
  </si>
  <si>
    <t xml:space="preserve">Goldoni  </t>
  </si>
  <si>
    <t>Beatrice</t>
  </si>
  <si>
    <r>
      <t>05</t>
    </r>
    <r>
      <rPr>
        <sz val="9"/>
        <rFont val="Arial"/>
        <family val="2"/>
      </rPr>
      <t xml:space="preserve"> Cadette (1999 - 1998) -  metri 2000</t>
    </r>
  </si>
  <si>
    <t xml:space="preserve">Guidotti </t>
  </si>
  <si>
    <t xml:space="preserve">Michela </t>
  </si>
  <si>
    <t>CF</t>
  </si>
  <si>
    <t>Cavalieri</t>
  </si>
  <si>
    <t>Anna</t>
  </si>
  <si>
    <t>Vella</t>
  </si>
  <si>
    <t>Eleonora</t>
  </si>
  <si>
    <t>Xu  *</t>
  </si>
  <si>
    <t>Hanbing</t>
  </si>
  <si>
    <r>
      <t>07</t>
    </r>
    <r>
      <rPr>
        <sz val="9"/>
        <rFont val="Arial"/>
        <family val="2"/>
      </rPr>
      <t xml:space="preserve"> Allievi (1997 - 1996) -  metri 3000</t>
    </r>
  </si>
  <si>
    <t>Es Smaini  *</t>
  </si>
  <si>
    <t>Ayoub</t>
  </si>
  <si>
    <t>ATLETICA NEW STAR</t>
  </si>
  <si>
    <t>AM</t>
  </si>
  <si>
    <t>Malagoli</t>
  </si>
  <si>
    <t>S.E.F. VIRTUS EMILSIDER BO</t>
  </si>
  <si>
    <t>El Hamdaoui</t>
  </si>
  <si>
    <t>Amin</t>
  </si>
  <si>
    <t>Borgatti  *</t>
  </si>
  <si>
    <r>
      <t>08</t>
    </r>
    <r>
      <rPr>
        <sz val="9"/>
        <rFont val="Arial"/>
        <family val="2"/>
      </rPr>
      <t xml:space="preserve"> Allieve (1997 - 1996) -  metri 3000</t>
    </r>
  </si>
  <si>
    <t>Rabaglia</t>
  </si>
  <si>
    <t>AF</t>
  </si>
  <si>
    <t>Gotti  *</t>
  </si>
  <si>
    <t>Aurora</t>
  </si>
  <si>
    <r>
      <t>09</t>
    </r>
    <r>
      <rPr>
        <sz val="9"/>
        <rFont val="Arial"/>
        <family val="2"/>
      </rPr>
      <t xml:space="preserve"> Junior (1995 - 1994) Promesse (1993 - 1991) Maschi -  metri 5000</t>
    </r>
  </si>
  <si>
    <t>Zanetti</t>
  </si>
  <si>
    <t>Francesco</t>
  </si>
  <si>
    <t>PM</t>
  </si>
  <si>
    <t>Burgin</t>
  </si>
  <si>
    <t>JM</t>
  </si>
  <si>
    <r>
      <t>10</t>
    </r>
    <r>
      <rPr>
        <sz val="9"/>
        <rFont val="Arial"/>
        <family val="2"/>
      </rPr>
      <t xml:space="preserve"> Junior (1995 - 1994) Promesse (1993 - 1991) Femmine -  metri 3000</t>
    </r>
  </si>
  <si>
    <t xml:space="preserve">Scaramelli </t>
  </si>
  <si>
    <t>JF</t>
  </si>
  <si>
    <t>Serra</t>
  </si>
  <si>
    <t>Maria Beatrice</t>
  </si>
  <si>
    <r>
      <t>11</t>
    </r>
    <r>
      <rPr>
        <sz val="9"/>
        <rFont val="Arial"/>
        <family val="2"/>
      </rPr>
      <t xml:space="preserve"> Senior (1990 e preced.) TM (1990 - 1979) Maschi -  metri 5000</t>
    </r>
  </si>
  <si>
    <t>Generali</t>
  </si>
  <si>
    <t>Elia</t>
  </si>
  <si>
    <t>SM</t>
  </si>
  <si>
    <t>Li Volsi</t>
  </si>
  <si>
    <t>Roberto</t>
  </si>
  <si>
    <t>TM</t>
  </si>
  <si>
    <t>Bandiera</t>
  </si>
  <si>
    <t>POL. MONTE S. PIETRO</t>
  </si>
  <si>
    <t xml:space="preserve">Gherardi  </t>
  </si>
  <si>
    <t>Dennis</t>
  </si>
  <si>
    <r>
      <t>12</t>
    </r>
    <r>
      <rPr>
        <sz val="9"/>
        <rFont val="Arial"/>
        <family val="2"/>
      </rPr>
      <t xml:space="preserve"> Master Maschi 35 (1978 - 1974) -  metri 5000</t>
    </r>
  </si>
  <si>
    <t>Casari  *</t>
  </si>
  <si>
    <t>Giuliano</t>
  </si>
  <si>
    <t>GROTTINI TEAM</t>
  </si>
  <si>
    <t>MM35</t>
  </si>
  <si>
    <t>Giordani</t>
  </si>
  <si>
    <r>
      <t>13</t>
    </r>
    <r>
      <rPr>
        <sz val="9"/>
        <rFont val="Arial"/>
        <family val="2"/>
      </rPr>
      <t xml:space="preserve"> Master Maschi 40 (1973 - 1969) -  metri 5000</t>
    </r>
  </si>
  <si>
    <t>Arbizzani</t>
  </si>
  <si>
    <t>MM40</t>
  </si>
  <si>
    <t>Cortese</t>
  </si>
  <si>
    <t>Marcello</t>
  </si>
  <si>
    <t>ATLETICA 85 FAENZA</t>
  </si>
  <si>
    <t xml:space="preserve">Tosi </t>
  </si>
  <si>
    <t>Lambertini</t>
  </si>
  <si>
    <t>Juri</t>
  </si>
  <si>
    <t>POL.  DIL. SANRAFEL</t>
  </si>
  <si>
    <t>Testa</t>
  </si>
  <si>
    <t>Nello</t>
  </si>
  <si>
    <t>APD DIPENDENTI AUSL DI BOLOGNA</t>
  </si>
  <si>
    <t>Pampini</t>
  </si>
  <si>
    <t>Osalpi</t>
  </si>
  <si>
    <t>Augusto</t>
  </si>
  <si>
    <t xml:space="preserve">Nadalini </t>
  </si>
  <si>
    <t>Tramontano</t>
  </si>
  <si>
    <t>Massimo</t>
  </si>
  <si>
    <t>G.S. PASTA GRANAROLO</t>
  </si>
  <si>
    <t>Gabrielli</t>
  </si>
  <si>
    <t>Tortoreto</t>
  </si>
  <si>
    <t>Giuseppe</t>
  </si>
  <si>
    <t>POL. AVIS BOLOGNESE</t>
  </si>
  <si>
    <t>Pantaleo</t>
  </si>
  <si>
    <t>Assirelli</t>
  </si>
  <si>
    <t>Bordoni</t>
  </si>
  <si>
    <t xml:space="preserve">Brini </t>
  </si>
  <si>
    <t>Martini *</t>
  </si>
  <si>
    <t>Emiliano</t>
  </si>
  <si>
    <r>
      <t>14</t>
    </r>
    <r>
      <rPr>
        <sz val="9"/>
        <rFont val="Arial"/>
        <family val="2"/>
      </rPr>
      <t xml:space="preserve"> Master Maschi 45 (1968 - 1964) -  metri 5000</t>
    </r>
  </si>
  <si>
    <t>Sgatti</t>
  </si>
  <si>
    <t>MM45</t>
  </si>
  <si>
    <t>Malini</t>
  </si>
  <si>
    <t>Ivano</t>
  </si>
  <si>
    <t>POL. ZOLA SEZ. ATLETICA</t>
  </si>
  <si>
    <t>Varone</t>
  </si>
  <si>
    <t>Fausto</t>
  </si>
  <si>
    <t>ATL. GNARRO JET MATTEI</t>
  </si>
  <si>
    <t xml:space="preserve">Pinca </t>
  </si>
  <si>
    <t>Soprani</t>
  </si>
  <si>
    <t>Michele</t>
  </si>
  <si>
    <t>G.S. GABBI</t>
  </si>
  <si>
    <t>Certi</t>
  </si>
  <si>
    <t>Belli</t>
  </si>
  <si>
    <t>Mauro Ivano</t>
  </si>
  <si>
    <t>La Guisa</t>
  </si>
  <si>
    <t>Giancarlo</t>
  </si>
  <si>
    <t xml:space="preserve">Dissette  </t>
  </si>
  <si>
    <t>Volta</t>
  </si>
  <si>
    <t>Gianni</t>
  </si>
  <si>
    <t>Olivieri</t>
  </si>
  <si>
    <t>De Luca  *</t>
  </si>
  <si>
    <t>Sergio</t>
  </si>
  <si>
    <t>Preite</t>
  </si>
  <si>
    <t>Costantino</t>
  </si>
  <si>
    <t>Gamberi</t>
  </si>
  <si>
    <t>William</t>
  </si>
  <si>
    <r>
      <t>15</t>
    </r>
    <r>
      <rPr>
        <sz val="9"/>
        <rFont val="Arial"/>
        <family val="2"/>
      </rPr>
      <t xml:space="preserve"> Master Maschi 50 (1963 - 1959) -  metri 5000</t>
    </r>
  </si>
  <si>
    <t>Baraldini</t>
  </si>
  <si>
    <t>A.S. LA FRATELLANZA 1874</t>
  </si>
  <si>
    <t>MM50</t>
  </si>
  <si>
    <t>Claveria  *</t>
  </si>
  <si>
    <t>Carlos</t>
  </si>
  <si>
    <t>Castelli</t>
  </si>
  <si>
    <t>Giordano</t>
  </si>
  <si>
    <t>Giardini</t>
  </si>
  <si>
    <t>Grimaudo</t>
  </si>
  <si>
    <t>Lorenzini</t>
  </si>
  <si>
    <t>Lollini</t>
  </si>
  <si>
    <t>Adolfo</t>
  </si>
  <si>
    <t>Nadalini</t>
  </si>
  <si>
    <t>Renzo</t>
  </si>
  <si>
    <t>Lodovisi</t>
  </si>
  <si>
    <t>Caretto</t>
  </si>
  <si>
    <t>Verni</t>
  </si>
  <si>
    <t>Silvano</t>
  </si>
  <si>
    <t>Simoni</t>
  </si>
  <si>
    <t>Cerè</t>
  </si>
  <si>
    <t>El Hamdaoui  *</t>
  </si>
  <si>
    <t>Abdul</t>
  </si>
  <si>
    <t>Sacco</t>
  </si>
  <si>
    <t>Giovanni</t>
  </si>
  <si>
    <r>
      <t>16</t>
    </r>
    <r>
      <rPr>
        <sz val="9"/>
        <rFont val="Arial"/>
        <family val="2"/>
      </rPr>
      <t xml:space="preserve"> Master Maschi 55 (1958 - 1954) -  metri 5000</t>
    </r>
  </si>
  <si>
    <t xml:space="preserve">Ferendeles </t>
  </si>
  <si>
    <t>ASD ATLETICA PARCO DEI CEDRI</t>
  </si>
  <si>
    <t>MM55</t>
  </si>
  <si>
    <t>Aris</t>
  </si>
  <si>
    <t xml:space="preserve">Palmeri  </t>
  </si>
  <si>
    <t>Maurizio</t>
  </si>
  <si>
    <t>Nannetti</t>
  </si>
  <si>
    <t>Cocchi</t>
  </si>
  <si>
    <t>Astorri</t>
  </si>
  <si>
    <t>Mauro</t>
  </si>
  <si>
    <t>Marchi</t>
  </si>
  <si>
    <t>Marcheselli</t>
  </si>
  <si>
    <t>Franco</t>
  </si>
  <si>
    <t>Ivan</t>
  </si>
  <si>
    <t>Iannibelli</t>
  </si>
  <si>
    <t>Borsari  *</t>
  </si>
  <si>
    <t>Trabucco</t>
  </si>
  <si>
    <t>Lorenzo</t>
  </si>
  <si>
    <t>Schiralli</t>
  </si>
  <si>
    <t>Pietro</t>
  </si>
  <si>
    <r>
      <t>17</t>
    </r>
    <r>
      <rPr>
        <sz val="9"/>
        <rFont val="Arial"/>
        <family val="2"/>
      </rPr>
      <t xml:space="preserve"> Master Maschi 60 (1953 - 1949) -  metri 5000</t>
    </r>
  </si>
  <si>
    <t>Gruppioni</t>
  </si>
  <si>
    <t>Alberto</t>
  </si>
  <si>
    <t>MM60</t>
  </si>
  <si>
    <t>Tasini</t>
  </si>
  <si>
    <t>Manuele</t>
  </si>
  <si>
    <t>Giorgi</t>
  </si>
  <si>
    <t>Carlo</t>
  </si>
  <si>
    <t>Mazzoli</t>
  </si>
  <si>
    <t>Ramunni</t>
  </si>
  <si>
    <t>Antonio</t>
  </si>
  <si>
    <t>Franchini</t>
  </si>
  <si>
    <t>Enzo</t>
  </si>
  <si>
    <t>Morgese</t>
  </si>
  <si>
    <t>Bonafè</t>
  </si>
  <si>
    <t>Corrado</t>
  </si>
  <si>
    <t>Abbasciano</t>
  </si>
  <si>
    <t>Bruno</t>
  </si>
  <si>
    <t xml:space="preserve">Zambelli </t>
  </si>
  <si>
    <t>Vincenzo</t>
  </si>
  <si>
    <t>Speca</t>
  </si>
  <si>
    <t>Perri</t>
  </si>
  <si>
    <t>Giachetta</t>
  </si>
  <si>
    <t>Raffaele</t>
  </si>
  <si>
    <r>
      <t>18</t>
    </r>
    <r>
      <rPr>
        <sz val="9"/>
        <rFont val="Arial"/>
        <family val="2"/>
      </rPr>
      <t xml:space="preserve"> Master Maschi 65 (1948 - 1944) -  metri 3000</t>
    </r>
  </si>
  <si>
    <t>Materia</t>
  </si>
  <si>
    <t>Gaetano</t>
  </si>
  <si>
    <t>MM65</t>
  </si>
  <si>
    <t>Ferrari</t>
  </si>
  <si>
    <t>Claudio</t>
  </si>
  <si>
    <t>Landuzzi</t>
  </si>
  <si>
    <t>Olezzi</t>
  </si>
  <si>
    <t>Fernando</t>
  </si>
  <si>
    <t xml:space="preserve">Otta </t>
  </si>
  <si>
    <t>Carotenuto</t>
  </si>
  <si>
    <t>Cavazza</t>
  </si>
  <si>
    <t>Mario</t>
  </si>
  <si>
    <t>Ugolini</t>
  </si>
  <si>
    <t>Pallotti</t>
  </si>
  <si>
    <t>Gerardo</t>
  </si>
  <si>
    <r>
      <t>19</t>
    </r>
    <r>
      <rPr>
        <sz val="9"/>
        <rFont val="Arial"/>
        <family val="2"/>
      </rPr>
      <t xml:space="preserve"> Master Maschi 70 (1943 e precedenti) -  metri 3000</t>
    </r>
  </si>
  <si>
    <t>Minghetti</t>
  </si>
  <si>
    <t>Luciano</t>
  </si>
  <si>
    <t>MM70</t>
  </si>
  <si>
    <t>Brini</t>
  </si>
  <si>
    <t>Dino</t>
  </si>
  <si>
    <t>Buonfiglioli</t>
  </si>
  <si>
    <t>Vandelli</t>
  </si>
  <si>
    <t>Bartoletti</t>
  </si>
  <si>
    <r>
      <t>21</t>
    </r>
    <r>
      <rPr>
        <sz val="9"/>
        <rFont val="Arial"/>
        <family val="2"/>
      </rPr>
      <t xml:space="preserve"> Master Femmine 35 (1978 - 1974) -  metri 3000</t>
    </r>
  </si>
  <si>
    <t>Battacchi</t>
  </si>
  <si>
    <t>Francesca</t>
  </si>
  <si>
    <t>MF35</t>
  </si>
  <si>
    <t>Morelli</t>
  </si>
  <si>
    <t>Arianna</t>
  </si>
  <si>
    <r>
      <t>22</t>
    </r>
    <r>
      <rPr>
        <sz val="9"/>
        <rFont val="Arial"/>
        <family val="2"/>
      </rPr>
      <t xml:space="preserve"> Master Femmine 40 (1973 - 1969) -  metri 3000</t>
    </r>
  </si>
  <si>
    <t>Monari</t>
  </si>
  <si>
    <t>Roberta</t>
  </si>
  <si>
    <t>MF40</t>
  </si>
  <si>
    <t>Tomas</t>
  </si>
  <si>
    <t>Corinne Marie</t>
  </si>
  <si>
    <t>Ferro</t>
  </si>
  <si>
    <t>Maria</t>
  </si>
  <si>
    <r>
      <t>23</t>
    </r>
    <r>
      <rPr>
        <sz val="9"/>
        <rFont val="Arial"/>
        <family val="2"/>
      </rPr>
      <t xml:space="preserve"> Master Femmine 45 (1968 - 1964) -  metri 3000</t>
    </r>
  </si>
  <si>
    <t>Monica</t>
  </si>
  <si>
    <t>MF45</t>
  </si>
  <si>
    <t>Nanetti</t>
  </si>
  <si>
    <t>Rita</t>
  </si>
  <si>
    <r>
      <t>24</t>
    </r>
    <r>
      <rPr>
        <sz val="9"/>
        <rFont val="Arial"/>
        <family val="2"/>
      </rPr>
      <t xml:space="preserve"> Master Femmine 50 (1963 - 1959) -  metri 3000</t>
    </r>
  </si>
  <si>
    <t xml:space="preserve">Fanti </t>
  </si>
  <si>
    <t>Claudia</t>
  </si>
  <si>
    <t>ACQUADELA BOLOGNA</t>
  </si>
  <si>
    <t>MF50</t>
  </si>
  <si>
    <t>Wiza  *</t>
  </si>
  <si>
    <t>Barbara Anna</t>
  </si>
  <si>
    <r>
      <t>25</t>
    </r>
    <r>
      <rPr>
        <sz val="9"/>
        <rFont val="Arial"/>
        <family val="2"/>
      </rPr>
      <t xml:space="preserve"> Master Femmine 55 (1958 e precedenti) -  metri 3000</t>
    </r>
  </si>
  <si>
    <t>Cheli</t>
  </si>
  <si>
    <t>Patrizia</t>
  </si>
  <si>
    <t>MF55</t>
  </si>
  <si>
    <t>Venturini</t>
  </si>
  <si>
    <t>Lorenza</t>
  </si>
  <si>
    <t>A.S.D. LA LUMEGA</t>
  </si>
  <si>
    <t>Pett</t>
  </si>
  <si>
    <t>Pos</t>
  </si>
  <si>
    <t>Min</t>
  </si>
  <si>
    <t>Sec</t>
  </si>
  <si>
    <t>Sex</t>
  </si>
  <si>
    <t>Cat</t>
  </si>
  <si>
    <t>Bologna Cross 2013</t>
  </si>
  <si>
    <t>Settore Giovanile Femminile (EFB EFA RF CF)</t>
  </si>
  <si>
    <t>Cat Soc</t>
  </si>
  <si>
    <t>1 prova</t>
  </si>
  <si>
    <t>2 prova</t>
  </si>
  <si>
    <t>3 prova</t>
  </si>
  <si>
    <t>Totale</t>
  </si>
  <si>
    <t>BO002</t>
  </si>
  <si>
    <t>BO005</t>
  </si>
  <si>
    <t>BO007</t>
  </si>
  <si>
    <t>BO008</t>
  </si>
  <si>
    <t>C.U.S. BOLOGNA A.S.D.</t>
  </si>
  <si>
    <t>BO009</t>
  </si>
  <si>
    <t>BO011</t>
  </si>
  <si>
    <t>C.S. CARABINIERI SEZ. ATLETICA</t>
  </si>
  <si>
    <t>BO014</t>
  </si>
  <si>
    <t>ATL. IMOLA SACMI AVIS</t>
  </si>
  <si>
    <t>BO015</t>
  </si>
  <si>
    <t>BO017</t>
  </si>
  <si>
    <t>BO021</t>
  </si>
  <si>
    <t>G.P. I CAGNON</t>
  </si>
  <si>
    <t>BO023</t>
  </si>
  <si>
    <t>ATL. AVIS CASTEL S.PIETRO</t>
  </si>
  <si>
    <t>BO037</t>
  </si>
  <si>
    <t>BO038</t>
  </si>
  <si>
    <t>BO041</t>
  </si>
  <si>
    <t>BO091</t>
  </si>
  <si>
    <t>POD. OZZANESE</t>
  </si>
  <si>
    <t>BO124</t>
  </si>
  <si>
    <t>BO138</t>
  </si>
  <si>
    <t>POL. PORTA SARAGOZZA</t>
  </si>
  <si>
    <t>BO150</t>
  </si>
  <si>
    <t>BO184</t>
  </si>
  <si>
    <t>BO214</t>
  </si>
  <si>
    <t>PERSICETANA PODISTICA</t>
  </si>
  <si>
    <t>BO239</t>
  </si>
  <si>
    <t>BO263</t>
  </si>
  <si>
    <t>NUOVA ATLETICA MOLINELLA</t>
  </si>
  <si>
    <t>BO270</t>
  </si>
  <si>
    <t>ATL. VALLESAMOGGIA</t>
  </si>
  <si>
    <t>BO332</t>
  </si>
  <si>
    <t>BO427</t>
  </si>
  <si>
    <t>CSI SASSO MARCONI</t>
  </si>
  <si>
    <t>BO429</t>
  </si>
  <si>
    <t>BO430</t>
  </si>
  <si>
    <t>BO434</t>
  </si>
  <si>
    <t>BO437</t>
  </si>
  <si>
    <t>S.G. PERSICETANA</t>
  </si>
  <si>
    <t>BO473</t>
  </si>
  <si>
    <t>BO496</t>
  </si>
  <si>
    <t>BO506</t>
  </si>
  <si>
    <t>BOW07</t>
  </si>
  <si>
    <t>BOW09</t>
  </si>
  <si>
    <t>FEW02</t>
  </si>
  <si>
    <t>FEW03</t>
  </si>
  <si>
    <t>A.S. VIRTUS CENTO</t>
  </si>
  <si>
    <t>FEW08</t>
  </si>
  <si>
    <t>GPV VIGARANESE</t>
  </si>
  <si>
    <t>MO052</t>
  </si>
  <si>
    <t>MO128</t>
  </si>
  <si>
    <t>POD. FINALE EMILIA</t>
  </si>
  <si>
    <t>MO497</t>
  </si>
  <si>
    <t>MODENA ATLETICA</t>
  </si>
  <si>
    <t>RA003</t>
  </si>
  <si>
    <t>ATL. MAMELI RAVENNA</t>
  </si>
  <si>
    <t>RA094</t>
  </si>
  <si>
    <t>RE106</t>
  </si>
  <si>
    <t>CALCESTRUZZI CORRADINI EXCELS.</t>
  </si>
  <si>
    <t>Settore Giovanile Maschile (EMB EMA RM CM)</t>
  </si>
  <si>
    <t>Settore Femminile (AF JF PF TF SF MF35 MF40 MF45 MF50 MF55)</t>
  </si>
  <si>
    <t>Settore Maschile (AM JM PM TM SM MM35 MM40 MM45 MM50 MM55 MM60 MM65 MM70)</t>
  </si>
  <si>
    <t>Classifica di Società FIDAL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</si>
</sst>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4" borderId="0" xfId="0" applyFont="1" applyFill="1" applyAlignment="1" applyProtection="1">
      <alignment horizontal="center"/>
      <protection locked="0"/>
    </xf>
    <xf numFmtId="0" fontId="1" fillId="25" borderId="0" xfId="0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left"/>
      <protection locked="0"/>
    </xf>
    <xf numFmtId="0" fontId="0" fillId="11" borderId="0" xfId="0" applyFill="1" applyAlignment="1" applyProtection="1">
      <alignment horizontal="left"/>
      <protection hidden="1"/>
    </xf>
    <xf numFmtId="0" fontId="0" fillId="11" borderId="0" xfId="0" applyFill="1" applyAlignment="1">
      <alignment horizontal="left"/>
    </xf>
    <xf numFmtId="0" fontId="0" fillId="7" borderId="0" xfId="0" applyFill="1" applyAlignment="1" applyProtection="1">
      <alignment horizontal="centerContinuous"/>
      <protection locked="0"/>
    </xf>
    <xf numFmtId="0" fontId="2" fillId="7" borderId="0" xfId="0" applyFont="1" applyFill="1" applyAlignment="1" applyProtection="1">
      <alignment horizontal="centerContinuous"/>
      <protection hidden="1"/>
    </xf>
    <xf numFmtId="0" fontId="0" fillId="7" borderId="0" xfId="0" applyFill="1" applyAlignment="1">
      <alignment horizontal="centerContinuous"/>
    </xf>
    <xf numFmtId="0" fontId="0" fillId="7" borderId="0" xfId="0" applyFill="1" applyAlignment="1" applyProtection="1">
      <alignment horizontal="centerContinuous"/>
      <protection hidden="1"/>
    </xf>
    <xf numFmtId="0" fontId="3" fillId="7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 applyProtection="1">
      <alignment horizontal="centerContinuous"/>
      <protection hidden="1"/>
    </xf>
    <xf numFmtId="0" fontId="4" fillId="7" borderId="0" xfId="0" applyFont="1" applyFill="1" applyAlignment="1">
      <alignment horizontal="centerContinuous"/>
    </xf>
    <xf numFmtId="0" fontId="2" fillId="15" borderId="0" xfId="0" applyFont="1" applyFill="1" applyAlignment="1" applyProtection="1">
      <alignment horizontal="centerContinuous"/>
      <protection hidden="1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0" xfId="0" applyFill="1" applyAlignment="1">
      <alignment/>
    </xf>
    <xf numFmtId="0" fontId="5" fillId="26" borderId="10" xfId="0" applyFont="1" applyFill="1" applyBorder="1" applyAlignment="1" applyProtection="1">
      <alignment horizontal="centerContinuous"/>
      <protection locked="0"/>
    </xf>
    <xf numFmtId="0" fontId="0" fillId="26" borderId="11" xfId="0" applyFill="1" applyBorder="1" applyAlignment="1" applyProtection="1">
      <alignment horizontal="centerContinuous"/>
      <protection hidden="1"/>
    </xf>
    <xf numFmtId="0" fontId="0" fillId="26" borderId="11" xfId="0" applyFill="1" applyBorder="1" applyAlignment="1">
      <alignment horizontal="centerContinuous"/>
    </xf>
    <xf numFmtId="0" fontId="0" fillId="26" borderId="12" xfId="0" applyFill="1" applyBorder="1" applyAlignment="1" applyProtection="1">
      <alignment horizontal="centerContinuous"/>
      <protection hidden="1"/>
    </xf>
    <xf numFmtId="0" fontId="0" fillId="26" borderId="1" xfId="0" applyFill="1" applyBorder="1" applyAlignment="1">
      <alignment/>
    </xf>
    <xf numFmtId="0" fontId="0" fillId="23" borderId="0" xfId="0" applyFill="1" applyAlignment="1" applyProtection="1">
      <alignment horizontal="right"/>
      <protection hidden="1"/>
    </xf>
    <xf numFmtId="0" fontId="0" fillId="23" borderId="0" xfId="0" applyFill="1" applyAlignment="1" applyProtection="1">
      <alignment horizontal="left"/>
      <protection hidden="1"/>
    </xf>
    <xf numFmtId="0" fontId="0" fillId="23" borderId="0" xfId="0" applyFill="1" applyAlignment="1" applyProtection="1">
      <alignment horizontal="center"/>
      <protection hidden="1"/>
    </xf>
    <xf numFmtId="0" fontId="5" fillId="26" borderId="1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16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25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y\Desktop\Lucia\Bologna%20Cross%202013\Archivio%20Bo%20cross%202013%20gar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he"/>
      <sheetName val="Arrivi"/>
      <sheetName val="La Classifica"/>
      <sheetName val="Società"/>
      <sheetName val="ClassificaSocietà"/>
      <sheetName val="Dati e punteggi"/>
      <sheetName val="Foglio1"/>
    </sheetNames>
    <sheetDataSet>
      <sheetData sheetId="0">
        <row r="1">
          <cell r="A1" t="str">
            <v>Pettorale</v>
          </cell>
          <cell r="B1" t="str">
            <v>Cognome</v>
          </cell>
          <cell r="C1" t="str">
            <v>Nome</v>
          </cell>
          <cell r="E1" t="str">
            <v>Societa</v>
          </cell>
          <cell r="F1" t="str">
            <v>Anno</v>
          </cell>
          <cell r="G1" t="str">
            <v>Sesso</v>
          </cell>
          <cell r="H1" t="str">
            <v>CatUisp</v>
          </cell>
          <cell r="I1" t="str">
            <v>CatFidal</v>
          </cell>
        </row>
        <row r="2">
          <cell r="A2">
            <v>1</v>
          </cell>
          <cell r="B2" t="str">
            <v>Mengozzi</v>
          </cell>
          <cell r="C2" t="str">
            <v>Federico</v>
          </cell>
          <cell r="D2" t="str">
            <v>BO014</v>
          </cell>
          <cell r="E2" t="str">
            <v>ATL. IMOLA SACMI AVIS</v>
          </cell>
          <cell r="F2">
            <v>1997</v>
          </cell>
          <cell r="G2" t="str">
            <v>M</v>
          </cell>
          <cell r="I2" t="str">
            <v>AM</v>
          </cell>
        </row>
        <row r="3">
          <cell r="A3">
            <v>2</v>
          </cell>
          <cell r="B3" t="str">
            <v>Bernardi</v>
          </cell>
          <cell r="C3" t="str">
            <v>Simone</v>
          </cell>
          <cell r="D3" t="str">
            <v>BO014</v>
          </cell>
          <cell r="E3" t="str">
            <v>ATL. IMOLA SACMI AVIS</v>
          </cell>
          <cell r="F3">
            <v>1997</v>
          </cell>
          <cell r="G3" t="str">
            <v>M</v>
          </cell>
          <cell r="I3" t="str">
            <v>AM</v>
          </cell>
        </row>
        <row r="4">
          <cell r="A4">
            <v>3</v>
          </cell>
          <cell r="B4" t="str">
            <v>Shtypula</v>
          </cell>
          <cell r="C4" t="str">
            <v>Vadym</v>
          </cell>
          <cell r="D4" t="str">
            <v>BO014</v>
          </cell>
          <cell r="E4" t="str">
            <v>ATL. IMOLA SACMI AVIS</v>
          </cell>
          <cell r="F4">
            <v>1995</v>
          </cell>
          <cell r="G4" t="str">
            <v>M</v>
          </cell>
          <cell r="I4" t="str">
            <v>JM</v>
          </cell>
        </row>
        <row r="5">
          <cell r="A5">
            <v>4</v>
          </cell>
          <cell r="B5" t="str">
            <v>Di Lodovico</v>
          </cell>
          <cell r="C5" t="str">
            <v>Federica</v>
          </cell>
          <cell r="D5" t="str">
            <v>BO270</v>
          </cell>
          <cell r="E5" t="str">
            <v>ATL. VALLESAMOGGIA</v>
          </cell>
          <cell r="F5">
            <v>1996</v>
          </cell>
          <cell r="G5" t="str">
            <v>F</v>
          </cell>
          <cell r="I5" t="str">
            <v>AF</v>
          </cell>
        </row>
        <row r="6">
          <cell r="A6">
            <v>5</v>
          </cell>
          <cell r="B6" t="str">
            <v>Generali</v>
          </cell>
          <cell r="C6" t="str">
            <v>Emanuele</v>
          </cell>
          <cell r="D6" t="str">
            <v>BO124</v>
          </cell>
          <cell r="E6" t="str">
            <v>ATL. CASTENASO  CELTIC DRUID</v>
          </cell>
          <cell r="F6">
            <v>1993</v>
          </cell>
          <cell r="G6" t="str">
            <v>M</v>
          </cell>
          <cell r="I6" t="str">
            <v>PM</v>
          </cell>
        </row>
        <row r="7">
          <cell r="A7">
            <v>6</v>
          </cell>
          <cell r="B7" t="str">
            <v>Baroni</v>
          </cell>
          <cell r="C7" t="str">
            <v>Benedetta</v>
          </cell>
          <cell r="D7" t="str">
            <v>BO124</v>
          </cell>
          <cell r="E7" t="str">
            <v>ATL. CASTENASO  CELTIC DRUID</v>
          </cell>
          <cell r="F7">
            <v>1994</v>
          </cell>
          <cell r="G7" t="str">
            <v>F</v>
          </cell>
          <cell r="I7" t="str">
            <v>JF</v>
          </cell>
        </row>
        <row r="8">
          <cell r="A8">
            <v>7</v>
          </cell>
          <cell r="B8" t="str">
            <v>Bonazzi</v>
          </cell>
          <cell r="C8" t="str">
            <v>Marco</v>
          </cell>
          <cell r="D8" t="str">
            <v>BO427</v>
          </cell>
          <cell r="E8" t="str">
            <v>CSI SASSO MARCONI</v>
          </cell>
          <cell r="F8">
            <v>1993</v>
          </cell>
          <cell r="G8" t="str">
            <v>M</v>
          </cell>
          <cell r="I8" t="str">
            <v>PM</v>
          </cell>
        </row>
        <row r="9">
          <cell r="A9">
            <v>8</v>
          </cell>
          <cell r="B9" t="str">
            <v>Favaron</v>
          </cell>
          <cell r="C9" t="str">
            <v>Fulvio</v>
          </cell>
          <cell r="D9" t="str">
            <v>BO015</v>
          </cell>
          <cell r="E9" t="str">
            <v>A.S.D. FRANCESCO FRANCIA</v>
          </cell>
          <cell r="F9">
            <v>1992</v>
          </cell>
          <cell r="G9" t="str">
            <v>M</v>
          </cell>
          <cell r="I9" t="str">
            <v>PM</v>
          </cell>
        </row>
        <row r="10">
          <cell r="A10">
            <v>9</v>
          </cell>
          <cell r="B10" t="str">
            <v>Tugnoli</v>
          </cell>
          <cell r="C10" t="str">
            <v>Julio</v>
          </cell>
          <cell r="D10" t="str">
            <v>BO015</v>
          </cell>
          <cell r="E10" t="str">
            <v>A.S.D. FRANCESCO FRANCIA</v>
          </cell>
          <cell r="F10">
            <v>1991</v>
          </cell>
          <cell r="G10" t="str">
            <v>M</v>
          </cell>
          <cell r="I10" t="str">
            <v>PM</v>
          </cell>
        </row>
        <row r="11">
          <cell r="A11">
            <v>10</v>
          </cell>
          <cell r="B11" t="str">
            <v>Azzimondi</v>
          </cell>
          <cell r="C11" t="str">
            <v>Caterina</v>
          </cell>
          <cell r="D11" t="str">
            <v>BO124</v>
          </cell>
          <cell r="E11" t="str">
            <v>ATL. CASTENASO  CELTIC DRUID</v>
          </cell>
          <cell r="F11">
            <v>1995</v>
          </cell>
          <cell r="G11" t="str">
            <v>F</v>
          </cell>
          <cell r="I11" t="str">
            <v>JF</v>
          </cell>
        </row>
        <row r="12">
          <cell r="A12">
            <v>11</v>
          </cell>
          <cell r="B12" t="str">
            <v>Paulet</v>
          </cell>
          <cell r="C12" t="str">
            <v>Carmen Sandra</v>
          </cell>
          <cell r="D12" t="str">
            <v>BO015</v>
          </cell>
          <cell r="E12" t="str">
            <v>A.S.D. FRANCESCO FRANCIA</v>
          </cell>
          <cell r="F12">
            <v>1992</v>
          </cell>
          <cell r="G12" t="str">
            <v>F</v>
          </cell>
          <cell r="I12" t="str">
            <v>PF</v>
          </cell>
        </row>
        <row r="13">
          <cell r="A13">
            <v>12</v>
          </cell>
          <cell r="B13" t="str">
            <v>Conti</v>
          </cell>
          <cell r="C13" t="str">
            <v>Francesco</v>
          </cell>
          <cell r="D13" t="str">
            <v>BO014</v>
          </cell>
          <cell r="E13" t="str">
            <v>ATL. IMOLA SACMI AVIS</v>
          </cell>
          <cell r="F13">
            <v>1995</v>
          </cell>
          <cell r="G13" t="str">
            <v>M</v>
          </cell>
          <cell r="I13" t="str">
            <v>JM</v>
          </cell>
        </row>
        <row r="14">
          <cell r="A14">
            <v>13</v>
          </cell>
          <cell r="B14" t="str">
            <v>Magnaterra</v>
          </cell>
          <cell r="C14" t="str">
            <v>Elisabetta</v>
          </cell>
          <cell r="D14" t="str">
            <v>BO015</v>
          </cell>
          <cell r="E14" t="str">
            <v>A.S.D. FRANCESCO FRANCIA</v>
          </cell>
          <cell r="F14">
            <v>1994</v>
          </cell>
          <cell r="G14" t="str">
            <v>F</v>
          </cell>
          <cell r="I14" t="str">
            <v>JF</v>
          </cell>
        </row>
        <row r="15">
          <cell r="A15">
            <v>14</v>
          </cell>
          <cell r="B15" t="str">
            <v>Vaccalluzzo</v>
          </cell>
          <cell r="C15" t="str">
            <v>Danilo</v>
          </cell>
          <cell r="D15" t="str">
            <v>BO015</v>
          </cell>
          <cell r="E15" t="str">
            <v>A.S.D. FRANCESCO FRANCIA</v>
          </cell>
          <cell r="F15">
            <v>1986</v>
          </cell>
          <cell r="G15" t="str">
            <v>M</v>
          </cell>
          <cell r="I15" t="str">
            <v>SM</v>
          </cell>
        </row>
        <row r="16">
          <cell r="A16">
            <v>15</v>
          </cell>
          <cell r="B16" t="str">
            <v>Veggetti  </v>
          </cell>
          <cell r="C16" t="str">
            <v>Manuela</v>
          </cell>
          <cell r="D16" t="str">
            <v>BO150</v>
          </cell>
          <cell r="E16" t="str">
            <v>LOLLI AUTO ASD</v>
          </cell>
          <cell r="F16">
            <v>1963</v>
          </cell>
          <cell r="G16" t="str">
            <v>F</v>
          </cell>
          <cell r="I16" t="str">
            <v>MF50</v>
          </cell>
        </row>
        <row r="17">
          <cell r="A17">
            <v>16</v>
          </cell>
          <cell r="B17" t="str">
            <v>Maurizzi</v>
          </cell>
          <cell r="C17" t="str">
            <v>Marco</v>
          </cell>
          <cell r="D17" t="str">
            <v>BO429</v>
          </cell>
          <cell r="E17" t="str">
            <v>POL. ZOLA SEZ. ATLETICA</v>
          </cell>
          <cell r="F17">
            <v>1970</v>
          </cell>
          <cell r="G17" t="str">
            <v>M</v>
          </cell>
          <cell r="I17" t="str">
            <v>MM40</v>
          </cell>
        </row>
        <row r="18">
          <cell r="A18">
            <v>17</v>
          </cell>
          <cell r="B18" t="str">
            <v>Chiarini</v>
          </cell>
          <cell r="C18" t="str">
            <v>Claudio</v>
          </cell>
          <cell r="D18" t="str">
            <v>BO041</v>
          </cell>
          <cell r="E18" t="str">
            <v>ATL. GNARRO JET MATTEI</v>
          </cell>
          <cell r="F18">
            <v>1962</v>
          </cell>
          <cell r="G18" t="str">
            <v>M</v>
          </cell>
          <cell r="I18" t="str">
            <v>MM50</v>
          </cell>
        </row>
        <row r="19">
          <cell r="A19">
            <v>18</v>
          </cell>
          <cell r="B19" t="str">
            <v>Lahde</v>
          </cell>
          <cell r="C19" t="str">
            <v>Tarja Hannele</v>
          </cell>
          <cell r="D19" t="str">
            <v>BO037</v>
          </cell>
          <cell r="E19" t="str">
            <v>POL.  DIL. SANRAFEL</v>
          </cell>
          <cell r="F19">
            <v>1959</v>
          </cell>
          <cell r="G19" t="str">
            <v>F</v>
          </cell>
          <cell r="I19" t="str">
            <v>MF50</v>
          </cell>
        </row>
        <row r="20">
          <cell r="A20">
            <v>19</v>
          </cell>
          <cell r="B20" t="str">
            <v>Mach</v>
          </cell>
          <cell r="C20" t="str">
            <v>Michael</v>
          </cell>
          <cell r="D20" t="str">
            <v>BO430</v>
          </cell>
          <cell r="E20" t="str">
            <v>ATLETICA NEW STAR</v>
          </cell>
          <cell r="F20">
            <v>1997</v>
          </cell>
          <cell r="G20" t="str">
            <v>M</v>
          </cell>
          <cell r="I20" t="str">
            <v>AM</v>
          </cell>
        </row>
        <row r="21">
          <cell r="A21">
            <v>20</v>
          </cell>
          <cell r="B21" t="str">
            <v>Lelli</v>
          </cell>
          <cell r="C21" t="str">
            <v>Carlo</v>
          </cell>
          <cell r="D21" t="str">
            <v>BO214</v>
          </cell>
          <cell r="E21" t="str">
            <v>PERSICETANA PODISTICA</v>
          </cell>
          <cell r="F21">
            <v>1951</v>
          </cell>
          <cell r="G21" t="str">
            <v>M</v>
          </cell>
          <cell r="I21" t="str">
            <v>MM60</v>
          </cell>
        </row>
        <row r="22">
          <cell r="A22">
            <v>21</v>
          </cell>
          <cell r="B22" t="str">
            <v>Baraldini</v>
          </cell>
          <cell r="C22" t="str">
            <v>Stefano</v>
          </cell>
          <cell r="D22" t="str">
            <v>MO052</v>
          </cell>
          <cell r="E22" t="str">
            <v>A.S. LA FRATELLANZA 1874</v>
          </cell>
          <cell r="F22">
            <v>1962</v>
          </cell>
          <cell r="G22" t="str">
            <v>M</v>
          </cell>
          <cell r="I22" t="str">
            <v>MM50</v>
          </cell>
        </row>
        <row r="23">
          <cell r="A23">
            <v>22</v>
          </cell>
          <cell r="B23" t="str">
            <v>Presti</v>
          </cell>
          <cell r="C23" t="str">
            <v>Mirco</v>
          </cell>
          <cell r="D23" t="str">
            <v>BO038</v>
          </cell>
          <cell r="E23" t="str">
            <v>G.S. PASTA GRANAROLO</v>
          </cell>
          <cell r="F23">
            <v>1965</v>
          </cell>
          <cell r="G23" t="str">
            <v>M</v>
          </cell>
          <cell r="I23" t="str">
            <v>MM45</v>
          </cell>
        </row>
        <row r="24">
          <cell r="A24">
            <v>23</v>
          </cell>
          <cell r="B24" t="str">
            <v>Checchi</v>
          </cell>
          <cell r="C24" t="str">
            <v>Alberto</v>
          </cell>
          <cell r="D24" t="str">
            <v>BO150</v>
          </cell>
          <cell r="E24" t="str">
            <v>LOLLI AUTO ASD</v>
          </cell>
          <cell r="F24">
            <v>1963</v>
          </cell>
          <cell r="G24" t="str">
            <v>M</v>
          </cell>
          <cell r="I24" t="str">
            <v>MM50</v>
          </cell>
        </row>
        <row r="25">
          <cell r="A25">
            <v>24</v>
          </cell>
          <cell r="B25" t="str">
            <v>Van Bakel</v>
          </cell>
          <cell r="C25" t="str">
            <v>Werner</v>
          </cell>
          <cell r="D25" t="str">
            <v>BO037</v>
          </cell>
          <cell r="E25" t="str">
            <v>POL.  DIL. SANRAFEL</v>
          </cell>
          <cell r="F25">
            <v>1958</v>
          </cell>
          <cell r="G25" t="str">
            <v>M</v>
          </cell>
          <cell r="I25" t="str">
            <v>MM55</v>
          </cell>
        </row>
        <row r="26">
          <cell r="A26">
            <v>25</v>
          </cell>
          <cell r="B26" t="str">
            <v>Colombini</v>
          </cell>
          <cell r="C26" t="str">
            <v>Paolo</v>
          </cell>
          <cell r="D26" t="str">
            <v>BO041</v>
          </cell>
          <cell r="E26" t="str">
            <v>ATL. GNARRO JET MATTEI</v>
          </cell>
          <cell r="F26">
            <v>1943</v>
          </cell>
          <cell r="G26" t="str">
            <v>M</v>
          </cell>
          <cell r="I26" t="str">
            <v>MM70</v>
          </cell>
        </row>
        <row r="27">
          <cell r="A27">
            <v>26</v>
          </cell>
          <cell r="B27" t="str">
            <v>Giovannini</v>
          </cell>
          <cell r="C27" t="str">
            <v>William</v>
          </cell>
          <cell r="D27" t="str">
            <v>BO184</v>
          </cell>
          <cell r="E27" t="str">
            <v>SOCIETA' VICTORIA</v>
          </cell>
          <cell r="F27">
            <v>1965</v>
          </cell>
          <cell r="G27" t="str">
            <v>M</v>
          </cell>
          <cell r="I27" t="str">
            <v>MM45</v>
          </cell>
        </row>
        <row r="28">
          <cell r="A28">
            <v>27</v>
          </cell>
          <cell r="B28" t="str">
            <v>Bedeschi</v>
          </cell>
          <cell r="C28" t="str">
            <v>Enrico</v>
          </cell>
          <cell r="D28" t="str">
            <v>RE106</v>
          </cell>
          <cell r="E28" t="str">
            <v>CALCESTRUZZI CORRADINI EXCELS.</v>
          </cell>
          <cell r="F28">
            <v>1950</v>
          </cell>
          <cell r="G28" t="str">
            <v>M</v>
          </cell>
          <cell r="I28" t="str">
            <v>MM60</v>
          </cell>
        </row>
        <row r="29">
          <cell r="A29">
            <v>28</v>
          </cell>
          <cell r="B29" t="str">
            <v>Gotti  *</v>
          </cell>
          <cell r="C29" t="str">
            <v>Aurora</v>
          </cell>
          <cell r="D29" t="str">
            <v>FEW02</v>
          </cell>
          <cell r="E29" t="str">
            <v>POL CENTESE</v>
          </cell>
          <cell r="F29">
            <v>1997</v>
          </cell>
          <cell r="G29" t="str">
            <v>F</v>
          </cell>
          <cell r="H29" t="str">
            <v>UISP</v>
          </cell>
          <cell r="I29" t="str">
            <v>AF</v>
          </cell>
        </row>
        <row r="30">
          <cell r="A30">
            <v>29</v>
          </cell>
          <cell r="B30" t="str">
            <v>Varchi</v>
          </cell>
          <cell r="C30" t="str">
            <v>Giacomo</v>
          </cell>
          <cell r="D30" t="str">
            <v>BO239</v>
          </cell>
          <cell r="E30" t="str">
            <v>A.S.D. LA LUMEGA</v>
          </cell>
          <cell r="F30">
            <v>1944</v>
          </cell>
          <cell r="G30" t="str">
            <v>M</v>
          </cell>
          <cell r="I30" t="str">
            <v>MM65</v>
          </cell>
        </row>
        <row r="31">
          <cell r="A31">
            <v>30</v>
          </cell>
          <cell r="B31" t="str">
            <v>Vanucci</v>
          </cell>
          <cell r="C31" t="str">
            <v>Andrea</v>
          </cell>
          <cell r="D31" t="str">
            <v>BO263</v>
          </cell>
          <cell r="E31" t="str">
            <v>NUOVA ATLETICA MOLINELLA</v>
          </cell>
          <cell r="F31">
            <v>1959</v>
          </cell>
          <cell r="G31" t="str">
            <v>M</v>
          </cell>
          <cell r="I31" t="str">
            <v>MM50</v>
          </cell>
        </row>
        <row r="32">
          <cell r="A32">
            <v>31</v>
          </cell>
          <cell r="B32" t="str">
            <v>Sicurelli</v>
          </cell>
          <cell r="C32" t="str">
            <v>Francesco</v>
          </cell>
          <cell r="D32" t="str">
            <v>BO015</v>
          </cell>
          <cell r="E32" t="str">
            <v>A.S.D. FRANCESCO FRANCIA</v>
          </cell>
          <cell r="F32">
            <v>1984</v>
          </cell>
          <cell r="G32" t="str">
            <v>M</v>
          </cell>
          <cell r="I32" t="str">
            <v>SM</v>
          </cell>
        </row>
        <row r="33">
          <cell r="A33">
            <v>32</v>
          </cell>
          <cell r="B33" t="str">
            <v>Merighi</v>
          </cell>
          <cell r="C33" t="str">
            <v>Tommaso</v>
          </cell>
          <cell r="D33" t="str">
            <v>BO015</v>
          </cell>
          <cell r="E33" t="str">
            <v>A.S.D. FRANCESCO FRANCIA</v>
          </cell>
          <cell r="F33">
            <v>1994</v>
          </cell>
          <cell r="G33" t="str">
            <v>M</v>
          </cell>
          <cell r="I33" t="str">
            <v>JM</v>
          </cell>
        </row>
        <row r="34">
          <cell r="A34">
            <v>33</v>
          </cell>
          <cell r="B34" t="str">
            <v>Meliconi</v>
          </cell>
          <cell r="C34" t="str">
            <v>Alessandro</v>
          </cell>
          <cell r="D34" t="str">
            <v>BO506</v>
          </cell>
          <cell r="E34" t="str">
            <v>ASD PONTEVECCHIO</v>
          </cell>
          <cell r="F34">
            <v>1997</v>
          </cell>
          <cell r="G34" t="str">
            <v>M</v>
          </cell>
          <cell r="I34" t="str">
            <v>AM</v>
          </cell>
        </row>
        <row r="35">
          <cell r="A35">
            <v>34</v>
          </cell>
          <cell r="B35" t="str">
            <v>Messina</v>
          </cell>
          <cell r="C35" t="str">
            <v>Luciano</v>
          </cell>
          <cell r="D35" t="str">
            <v>BO430</v>
          </cell>
          <cell r="E35" t="str">
            <v>ATLETICA NEW STAR</v>
          </cell>
          <cell r="F35">
            <v>1996</v>
          </cell>
          <cell r="G35" t="str">
            <v>M</v>
          </cell>
          <cell r="I35" t="str">
            <v>AM</v>
          </cell>
        </row>
        <row r="36">
          <cell r="A36">
            <v>35</v>
          </cell>
          <cell r="B36" t="str">
            <v>Landuzzi</v>
          </cell>
          <cell r="C36" t="str">
            <v>Aline</v>
          </cell>
          <cell r="D36" t="str">
            <v>BO015</v>
          </cell>
          <cell r="E36" t="str">
            <v>A.S.D. FRANCESCO FRANCIA</v>
          </cell>
          <cell r="F36">
            <v>1992</v>
          </cell>
          <cell r="G36" t="str">
            <v>F</v>
          </cell>
          <cell r="I36" t="str">
            <v>PF</v>
          </cell>
        </row>
        <row r="37">
          <cell r="A37">
            <v>36</v>
          </cell>
          <cell r="B37" t="str">
            <v>Aleotti</v>
          </cell>
          <cell r="C37" t="str">
            <v>Flavia</v>
          </cell>
          <cell r="D37" t="str">
            <v>BO015</v>
          </cell>
          <cell r="E37" t="str">
            <v>A.S.D. FRANCESCO FRANCIA</v>
          </cell>
          <cell r="F37">
            <v>1993</v>
          </cell>
          <cell r="G37" t="str">
            <v>F</v>
          </cell>
          <cell r="I37" t="str">
            <v>PF</v>
          </cell>
        </row>
        <row r="38">
          <cell r="A38">
            <v>37</v>
          </cell>
          <cell r="B38" t="str">
            <v>Guidi</v>
          </cell>
          <cell r="C38" t="str">
            <v>Alessio</v>
          </cell>
          <cell r="D38" t="str">
            <v>BO429</v>
          </cell>
          <cell r="E38" t="str">
            <v>POL. ZOLA SEZ. ATLETICA</v>
          </cell>
          <cell r="F38">
            <v>1975</v>
          </cell>
          <cell r="G38" t="str">
            <v>M</v>
          </cell>
          <cell r="I38" t="str">
            <v>MM35</v>
          </cell>
        </row>
        <row r="39">
          <cell r="A39">
            <v>38</v>
          </cell>
          <cell r="B39" t="str">
            <v>Bontadini  *</v>
          </cell>
          <cell r="C39" t="str">
            <v>Gerardo</v>
          </cell>
          <cell r="D39" t="str">
            <v>BO017</v>
          </cell>
          <cell r="E39" t="str">
            <v>ASD POD. LIPPO CALDERARA</v>
          </cell>
          <cell r="F39">
            <v>1938</v>
          </cell>
          <cell r="G39" t="str">
            <v>M</v>
          </cell>
          <cell r="H39" t="str">
            <v>UISP</v>
          </cell>
          <cell r="I39" t="str">
            <v>MM70</v>
          </cell>
        </row>
        <row r="40">
          <cell r="A40">
            <v>39</v>
          </cell>
          <cell r="B40" t="str">
            <v>Marchesini</v>
          </cell>
          <cell r="C40" t="str">
            <v>Stefano</v>
          </cell>
          <cell r="D40" t="str">
            <v>BO430</v>
          </cell>
          <cell r="E40" t="str">
            <v>ATLETICA NEW STAR</v>
          </cell>
          <cell r="F40">
            <v>1995</v>
          </cell>
          <cell r="G40" t="str">
            <v>M</v>
          </cell>
          <cell r="I40" t="str">
            <v>JM</v>
          </cell>
        </row>
        <row r="41">
          <cell r="A41">
            <v>40</v>
          </cell>
          <cell r="B41" t="str">
            <v>Franzoni</v>
          </cell>
          <cell r="C41" t="str">
            <v>Andrea</v>
          </cell>
          <cell r="D41" t="str">
            <v>BO014</v>
          </cell>
          <cell r="E41" t="str">
            <v>ATL. IMOLA SACMI AVIS</v>
          </cell>
          <cell r="F41">
            <v>1991</v>
          </cell>
          <cell r="G41" t="str">
            <v>M</v>
          </cell>
          <cell r="I41" t="str">
            <v>PM</v>
          </cell>
        </row>
        <row r="42">
          <cell r="A42">
            <v>41</v>
          </cell>
          <cell r="B42" t="str">
            <v>Buscaroli</v>
          </cell>
          <cell r="C42" t="str">
            <v>Marco </v>
          </cell>
          <cell r="D42" t="str">
            <v>BO014</v>
          </cell>
          <cell r="E42" t="str">
            <v>ATL. IMOLA SACMI AVIS</v>
          </cell>
          <cell r="F42">
            <v>1991</v>
          </cell>
          <cell r="G42" t="str">
            <v>M</v>
          </cell>
          <cell r="I42" t="str">
            <v>PM</v>
          </cell>
        </row>
        <row r="43">
          <cell r="A43">
            <v>42</v>
          </cell>
          <cell r="B43" t="str">
            <v>Tinti</v>
          </cell>
          <cell r="C43" t="str">
            <v>Andrea</v>
          </cell>
          <cell r="D43" t="str">
            <v>BO014</v>
          </cell>
          <cell r="E43" t="str">
            <v>ATL. IMOLA SACMI AVIS</v>
          </cell>
          <cell r="F43">
            <v>1990</v>
          </cell>
          <cell r="G43" t="str">
            <v>M</v>
          </cell>
          <cell r="I43" t="str">
            <v>SM</v>
          </cell>
        </row>
        <row r="44">
          <cell r="A44">
            <v>43</v>
          </cell>
          <cell r="B44" t="str">
            <v>Tassoni</v>
          </cell>
          <cell r="C44" t="str">
            <v>Alessandro</v>
          </cell>
          <cell r="D44" t="str">
            <v>BO427</v>
          </cell>
          <cell r="E44" t="str">
            <v>CSI SASSO MARCONI</v>
          </cell>
          <cell r="F44">
            <v>1971</v>
          </cell>
          <cell r="G44" t="str">
            <v>M</v>
          </cell>
          <cell r="I44" t="str">
            <v>MM40</v>
          </cell>
        </row>
        <row r="45">
          <cell r="A45">
            <v>44</v>
          </cell>
          <cell r="B45" t="str">
            <v>Biagi</v>
          </cell>
          <cell r="C45" t="str">
            <v>Matteo</v>
          </cell>
          <cell r="D45" t="str">
            <v>BO014</v>
          </cell>
          <cell r="E45" t="str">
            <v>ATL. IMOLA SACMI AVIS</v>
          </cell>
          <cell r="F45">
            <v>1988</v>
          </cell>
          <cell r="G45" t="str">
            <v>M</v>
          </cell>
          <cell r="I45" t="str">
            <v>SM</v>
          </cell>
        </row>
        <row r="46">
          <cell r="A46">
            <v>45</v>
          </cell>
          <cell r="B46" t="str">
            <v>Dall'Osso</v>
          </cell>
          <cell r="C46" t="str">
            <v>Martino</v>
          </cell>
          <cell r="D46" t="str">
            <v>BO014</v>
          </cell>
          <cell r="E46" t="str">
            <v>ATL. IMOLA SACMI AVIS</v>
          </cell>
          <cell r="F46">
            <v>1987</v>
          </cell>
          <cell r="G46" t="str">
            <v>M</v>
          </cell>
          <cell r="I46" t="str">
            <v>SM</v>
          </cell>
        </row>
        <row r="47">
          <cell r="A47">
            <v>46</v>
          </cell>
          <cell r="B47" t="str">
            <v>Scardovi</v>
          </cell>
          <cell r="C47" t="str">
            <v>Samuele</v>
          </cell>
          <cell r="D47" t="str">
            <v>BO014</v>
          </cell>
          <cell r="E47" t="str">
            <v>ATL. IMOLA SACMI AVIS</v>
          </cell>
          <cell r="F47">
            <v>1987</v>
          </cell>
          <cell r="G47" t="str">
            <v>M</v>
          </cell>
          <cell r="I47" t="str">
            <v>SM</v>
          </cell>
        </row>
        <row r="48">
          <cell r="A48">
            <v>47</v>
          </cell>
          <cell r="B48" t="str">
            <v>Mantovani</v>
          </cell>
          <cell r="C48" t="str">
            <v>Jacopo</v>
          </cell>
          <cell r="D48" t="str">
            <v>BO427</v>
          </cell>
          <cell r="E48" t="str">
            <v>CSI SASSO MARCONI</v>
          </cell>
          <cell r="F48">
            <v>1980</v>
          </cell>
          <cell r="G48" t="str">
            <v>M</v>
          </cell>
          <cell r="I48" t="str">
            <v>SM</v>
          </cell>
        </row>
        <row r="49">
          <cell r="A49">
            <v>48</v>
          </cell>
          <cell r="B49" t="str">
            <v>Zuffa</v>
          </cell>
          <cell r="C49" t="str">
            <v>Lorenzo</v>
          </cell>
          <cell r="D49" t="str">
            <v>BO014</v>
          </cell>
          <cell r="E49" t="str">
            <v>ATL. IMOLA SACMI AVIS</v>
          </cell>
          <cell r="F49">
            <v>1977</v>
          </cell>
          <cell r="G49" t="str">
            <v>M</v>
          </cell>
          <cell r="I49" t="str">
            <v>MM35</v>
          </cell>
        </row>
        <row r="50">
          <cell r="A50">
            <v>49</v>
          </cell>
          <cell r="B50" t="str">
            <v>Pelliconi</v>
          </cell>
          <cell r="C50" t="str">
            <v>Pietro</v>
          </cell>
          <cell r="D50" t="str">
            <v>BO014</v>
          </cell>
          <cell r="E50" t="str">
            <v>ATL. IMOLA SACMI AVIS</v>
          </cell>
          <cell r="F50">
            <v>1996</v>
          </cell>
          <cell r="G50" t="str">
            <v>M</v>
          </cell>
          <cell r="I50" t="str">
            <v>AM</v>
          </cell>
        </row>
        <row r="51">
          <cell r="A51">
            <v>50</v>
          </cell>
          <cell r="B51" t="str">
            <v>Peluso</v>
          </cell>
          <cell r="C51" t="str">
            <v>Pietro</v>
          </cell>
          <cell r="D51" t="str">
            <v>BO014</v>
          </cell>
          <cell r="E51" t="str">
            <v>ATL. IMOLA SACMI AVIS</v>
          </cell>
          <cell r="F51">
            <v>1970</v>
          </cell>
          <cell r="G51" t="str">
            <v>M</v>
          </cell>
          <cell r="I51" t="str">
            <v>MM40</v>
          </cell>
        </row>
        <row r="52">
          <cell r="A52">
            <v>51</v>
          </cell>
          <cell r="B52" t="str">
            <v>Rossi</v>
          </cell>
          <cell r="C52" t="str">
            <v>Riccardo</v>
          </cell>
          <cell r="D52" t="str">
            <v>BO014</v>
          </cell>
          <cell r="E52" t="str">
            <v>ATL. IMOLA SACMI AVIS</v>
          </cell>
          <cell r="F52">
            <v>1974</v>
          </cell>
          <cell r="G52" t="str">
            <v>M</v>
          </cell>
          <cell r="I52" t="str">
            <v>MM35</v>
          </cell>
        </row>
        <row r="53">
          <cell r="A53">
            <v>52</v>
          </cell>
          <cell r="B53" t="str">
            <v>Zambelli</v>
          </cell>
          <cell r="C53" t="str">
            <v>Fabio</v>
          </cell>
          <cell r="D53" t="str">
            <v>BO124</v>
          </cell>
          <cell r="E53" t="str">
            <v>ATL. CASTENASO  CELTIC DRUID</v>
          </cell>
          <cell r="F53">
            <v>1988</v>
          </cell>
          <cell r="G53" t="str">
            <v>M</v>
          </cell>
          <cell r="I53" t="str">
            <v>SM</v>
          </cell>
        </row>
        <row r="54">
          <cell r="A54">
            <v>53</v>
          </cell>
          <cell r="B54" t="str">
            <v>Baldazzi</v>
          </cell>
          <cell r="C54" t="str">
            <v>Mirco</v>
          </cell>
          <cell r="D54" t="str">
            <v>BO124</v>
          </cell>
          <cell r="E54" t="str">
            <v>ATL. CASTENASO  CELTIC DRUID</v>
          </cell>
          <cell r="F54">
            <v>1986</v>
          </cell>
          <cell r="G54" t="str">
            <v>M</v>
          </cell>
          <cell r="I54" t="str">
            <v>SM</v>
          </cell>
        </row>
        <row r="55">
          <cell r="A55">
            <v>54</v>
          </cell>
          <cell r="B55" t="str">
            <v>Generali</v>
          </cell>
          <cell r="C55" t="str">
            <v>Elia</v>
          </cell>
          <cell r="D55" t="str">
            <v>BO124</v>
          </cell>
          <cell r="E55" t="str">
            <v>ATL. CASTENASO  CELTIC DRUID</v>
          </cell>
          <cell r="F55">
            <v>1985</v>
          </cell>
          <cell r="G55" t="str">
            <v>M</v>
          </cell>
          <cell r="I55" t="str">
            <v>SM</v>
          </cell>
        </row>
        <row r="56">
          <cell r="A56">
            <v>55</v>
          </cell>
          <cell r="B56" t="str">
            <v>Marjouane</v>
          </cell>
          <cell r="C56" t="str">
            <v>Abdeljalil</v>
          </cell>
          <cell r="D56" t="str">
            <v>BO124</v>
          </cell>
          <cell r="E56" t="str">
            <v>ATL. CASTENASO  CELTIC DRUID</v>
          </cell>
          <cell r="F56">
            <v>1989</v>
          </cell>
          <cell r="G56" t="str">
            <v>M</v>
          </cell>
          <cell r="I56" t="str">
            <v>SM</v>
          </cell>
        </row>
        <row r="57">
          <cell r="A57">
            <v>56</v>
          </cell>
          <cell r="B57" t="str">
            <v>Cortelli</v>
          </cell>
          <cell r="C57" t="str">
            <v>Roberto</v>
          </cell>
          <cell r="D57" t="str">
            <v>BO124</v>
          </cell>
          <cell r="E57" t="str">
            <v>ATL. CASTENASO  CELTIC DRUID</v>
          </cell>
          <cell r="F57">
            <v>1982</v>
          </cell>
          <cell r="G57" t="str">
            <v>M</v>
          </cell>
          <cell r="I57" t="str">
            <v>SM</v>
          </cell>
        </row>
        <row r="58">
          <cell r="A58">
            <v>57</v>
          </cell>
          <cell r="B58" t="str">
            <v>Ticli</v>
          </cell>
          <cell r="C58" t="str">
            <v>Paolo</v>
          </cell>
          <cell r="D58" t="str">
            <v>BO124</v>
          </cell>
          <cell r="E58" t="str">
            <v>ATL. CASTENASO  CELTIC DRUID</v>
          </cell>
          <cell r="F58">
            <v>1986</v>
          </cell>
          <cell r="G58" t="str">
            <v>M</v>
          </cell>
          <cell r="I58" t="str">
            <v>SM</v>
          </cell>
        </row>
        <row r="59">
          <cell r="A59">
            <v>58</v>
          </cell>
          <cell r="B59" t="str">
            <v>Li Volsi</v>
          </cell>
          <cell r="C59" t="str">
            <v>Roberto</v>
          </cell>
          <cell r="D59" t="str">
            <v>BO124</v>
          </cell>
          <cell r="E59" t="str">
            <v>ATL. CASTENASO  CELTIC DRUID</v>
          </cell>
          <cell r="F59">
            <v>1980</v>
          </cell>
          <cell r="G59" t="str">
            <v>M</v>
          </cell>
          <cell r="I59" t="str">
            <v>TM</v>
          </cell>
        </row>
        <row r="60">
          <cell r="A60">
            <v>59</v>
          </cell>
          <cell r="B60" t="str">
            <v>Zucchini</v>
          </cell>
          <cell r="C60" t="str">
            <v>Graziano</v>
          </cell>
          <cell r="D60" t="str">
            <v>BO124</v>
          </cell>
          <cell r="E60" t="str">
            <v>ATL. CASTENASO  CELTIC DRUID</v>
          </cell>
          <cell r="F60">
            <v>1959</v>
          </cell>
          <cell r="G60" t="str">
            <v>M</v>
          </cell>
          <cell r="I60" t="str">
            <v>MM50</v>
          </cell>
        </row>
        <row r="61">
          <cell r="A61">
            <v>60</v>
          </cell>
          <cell r="B61" t="str">
            <v>Spisni</v>
          </cell>
          <cell r="C61" t="str">
            <v>Massimo</v>
          </cell>
          <cell r="D61" t="str">
            <v>BO124</v>
          </cell>
          <cell r="E61" t="str">
            <v>ATL. CASTENASO  CELTIC DRUID</v>
          </cell>
          <cell r="F61">
            <v>1964</v>
          </cell>
          <cell r="G61" t="str">
            <v>M</v>
          </cell>
          <cell r="I61" t="str">
            <v>MM45</v>
          </cell>
        </row>
        <row r="62">
          <cell r="A62">
            <v>61</v>
          </cell>
          <cell r="B62" t="str">
            <v>Affabile</v>
          </cell>
          <cell r="C62" t="str">
            <v>Giuseppe</v>
          </cell>
          <cell r="D62" t="str">
            <v>BO124</v>
          </cell>
          <cell r="E62" t="str">
            <v>ATL. CASTENASO  CELTIC DRUID</v>
          </cell>
          <cell r="F62">
            <v>1975</v>
          </cell>
          <cell r="G62" t="str">
            <v>M</v>
          </cell>
          <cell r="I62" t="str">
            <v>MM35</v>
          </cell>
        </row>
        <row r="63">
          <cell r="A63">
            <v>62</v>
          </cell>
          <cell r="B63" t="str">
            <v>Balletti</v>
          </cell>
          <cell r="C63" t="str">
            <v>Lorenzo</v>
          </cell>
          <cell r="D63" t="str">
            <v>BO124</v>
          </cell>
          <cell r="E63" t="str">
            <v>ATL. CASTENASO  CELTIC DRUID</v>
          </cell>
          <cell r="F63">
            <v>1996</v>
          </cell>
          <cell r="G63" t="str">
            <v>M</v>
          </cell>
          <cell r="I63" t="str">
            <v>AM</v>
          </cell>
        </row>
        <row r="64">
          <cell r="A64">
            <v>63</v>
          </cell>
          <cell r="B64" t="str">
            <v>Osalpi</v>
          </cell>
          <cell r="C64" t="str">
            <v>Augusto</v>
          </cell>
          <cell r="D64" t="str">
            <v>BO124</v>
          </cell>
          <cell r="E64" t="str">
            <v>ATL. CASTENASO  CELTIC DRUID</v>
          </cell>
          <cell r="F64">
            <v>1973</v>
          </cell>
          <cell r="G64" t="str">
            <v>M</v>
          </cell>
          <cell r="I64" t="str">
            <v>MM40</v>
          </cell>
        </row>
        <row r="65">
          <cell r="A65">
            <v>64</v>
          </cell>
          <cell r="B65" t="str">
            <v>Assirelli</v>
          </cell>
          <cell r="C65" t="str">
            <v>Massimo</v>
          </cell>
          <cell r="D65" t="str">
            <v>BO124</v>
          </cell>
          <cell r="E65" t="str">
            <v>ATL. CASTENASO  CELTIC DRUID</v>
          </cell>
          <cell r="F65">
            <v>1972</v>
          </cell>
          <cell r="G65" t="str">
            <v>M</v>
          </cell>
          <cell r="I65" t="str">
            <v>MM40</v>
          </cell>
        </row>
        <row r="66">
          <cell r="A66">
            <v>65</v>
          </cell>
          <cell r="B66" t="str">
            <v>La Cascia</v>
          </cell>
          <cell r="C66" t="str">
            <v>Diego</v>
          </cell>
          <cell r="D66" t="str">
            <v>BO124</v>
          </cell>
          <cell r="E66" t="str">
            <v>ATL. CASTENASO  CELTIC DRUID</v>
          </cell>
          <cell r="F66">
            <v>1972</v>
          </cell>
          <cell r="G66" t="str">
            <v>M</v>
          </cell>
          <cell r="I66" t="str">
            <v>MM40</v>
          </cell>
        </row>
        <row r="67">
          <cell r="A67">
            <v>66</v>
          </cell>
          <cell r="B67" t="str">
            <v>Trombetti</v>
          </cell>
          <cell r="C67" t="str">
            <v>Davide</v>
          </cell>
          <cell r="D67" t="str">
            <v>BO124</v>
          </cell>
          <cell r="E67" t="str">
            <v>ATL. CASTENASO  CELTIC DRUID</v>
          </cell>
          <cell r="F67">
            <v>1970</v>
          </cell>
          <cell r="G67" t="str">
            <v>M</v>
          </cell>
          <cell r="I67" t="str">
            <v>MM40</v>
          </cell>
        </row>
        <row r="68">
          <cell r="A68">
            <v>67</v>
          </cell>
          <cell r="B68" t="str">
            <v>Degli Esposti</v>
          </cell>
          <cell r="C68" t="str">
            <v>Michele</v>
          </cell>
          <cell r="D68" t="str">
            <v>BO124</v>
          </cell>
          <cell r="E68" t="str">
            <v>ATL. CASTENASO  CELTIC DRUID</v>
          </cell>
          <cell r="F68">
            <v>1976</v>
          </cell>
          <cell r="G68" t="str">
            <v>M</v>
          </cell>
          <cell r="I68" t="str">
            <v>MM35</v>
          </cell>
        </row>
        <row r="69">
          <cell r="A69">
            <v>68</v>
          </cell>
          <cell r="B69" t="str">
            <v>Arbizzani</v>
          </cell>
          <cell r="C69" t="str">
            <v>Andrea</v>
          </cell>
          <cell r="D69" t="str">
            <v>BO124</v>
          </cell>
          <cell r="E69" t="str">
            <v>ATL. CASTENASO  CELTIC DRUID</v>
          </cell>
          <cell r="F69">
            <v>1969</v>
          </cell>
          <cell r="G69" t="str">
            <v>M</v>
          </cell>
          <cell r="I69" t="str">
            <v>MM40</v>
          </cell>
        </row>
        <row r="70">
          <cell r="A70">
            <v>69</v>
          </cell>
          <cell r="B70" t="str">
            <v>Marchetti</v>
          </cell>
          <cell r="C70" t="str">
            <v>Emiliano</v>
          </cell>
          <cell r="D70" t="str">
            <v>BO124</v>
          </cell>
          <cell r="E70" t="str">
            <v>ATL. CASTENASO  CELTIC DRUID</v>
          </cell>
          <cell r="F70">
            <v>1976</v>
          </cell>
          <cell r="G70" t="str">
            <v>M</v>
          </cell>
          <cell r="I70" t="str">
            <v>MM35</v>
          </cell>
        </row>
        <row r="71">
          <cell r="A71">
            <v>70</v>
          </cell>
          <cell r="B71" t="str">
            <v>Bahssin</v>
          </cell>
          <cell r="C71" t="str">
            <v>Hamza</v>
          </cell>
          <cell r="D71" t="str">
            <v>BO124</v>
          </cell>
          <cell r="E71" t="str">
            <v>ATL. CASTENASO  CELTIC DRUID</v>
          </cell>
          <cell r="F71">
            <v>1995</v>
          </cell>
          <cell r="G71" t="str">
            <v>M</v>
          </cell>
          <cell r="I71" t="str">
            <v>JM</v>
          </cell>
        </row>
        <row r="72">
          <cell r="A72">
            <v>71</v>
          </cell>
          <cell r="B72" t="str">
            <v>Tosi</v>
          </cell>
          <cell r="C72" t="str">
            <v>Sandro</v>
          </cell>
          <cell r="D72" t="str">
            <v>BO124</v>
          </cell>
          <cell r="E72" t="str">
            <v>ATL. CASTENASO  CELTIC DRUID</v>
          </cell>
          <cell r="F72">
            <v>1964</v>
          </cell>
          <cell r="G72" t="str">
            <v>M</v>
          </cell>
          <cell r="I72" t="str">
            <v>MM45</v>
          </cell>
        </row>
        <row r="73">
          <cell r="A73">
            <v>72</v>
          </cell>
          <cell r="B73" t="str">
            <v>Soprani</v>
          </cell>
          <cell r="C73" t="str">
            <v>Paolo</v>
          </cell>
          <cell r="D73" t="str">
            <v>BO124</v>
          </cell>
          <cell r="E73" t="str">
            <v>ATL. CASTENASO  CELTIC DRUID</v>
          </cell>
          <cell r="F73">
            <v>1968</v>
          </cell>
          <cell r="G73" t="str">
            <v>M</v>
          </cell>
          <cell r="I73" t="str">
            <v>MM45</v>
          </cell>
        </row>
        <row r="74">
          <cell r="A74">
            <v>73</v>
          </cell>
          <cell r="B74" t="str">
            <v>Andreola</v>
          </cell>
          <cell r="C74" t="str">
            <v>Nunziatino</v>
          </cell>
          <cell r="D74" t="str">
            <v>BO124</v>
          </cell>
          <cell r="E74" t="str">
            <v>ATL. CASTENASO  CELTIC DRUID</v>
          </cell>
          <cell r="F74">
            <v>1968</v>
          </cell>
          <cell r="G74" t="str">
            <v>M</v>
          </cell>
          <cell r="I74" t="str">
            <v>MM45</v>
          </cell>
        </row>
        <row r="75">
          <cell r="A75">
            <v>74</v>
          </cell>
          <cell r="B75" t="str">
            <v>Fattori</v>
          </cell>
          <cell r="C75" t="str">
            <v>Saverio</v>
          </cell>
          <cell r="D75" t="str">
            <v>BO124</v>
          </cell>
          <cell r="E75" t="str">
            <v>ATL. CASTENASO  CELTIC DRUID</v>
          </cell>
          <cell r="F75">
            <v>1967</v>
          </cell>
          <cell r="G75" t="str">
            <v>M</v>
          </cell>
          <cell r="I75" t="str">
            <v>MM45</v>
          </cell>
        </row>
        <row r="76">
          <cell r="A76">
            <v>75</v>
          </cell>
          <cell r="B76" t="str">
            <v>Merli</v>
          </cell>
          <cell r="C76" t="str">
            <v>Emiliano</v>
          </cell>
          <cell r="D76" t="str">
            <v>BO124</v>
          </cell>
          <cell r="E76" t="str">
            <v>ATL. CASTENASO  CELTIC DRUID</v>
          </cell>
          <cell r="F76">
            <v>1965</v>
          </cell>
          <cell r="G76" t="str">
            <v>M</v>
          </cell>
          <cell r="I76" t="str">
            <v>MM45</v>
          </cell>
        </row>
        <row r="77">
          <cell r="A77">
            <v>76</v>
          </cell>
          <cell r="B77" t="str">
            <v>Pusinanti </v>
          </cell>
          <cell r="C77" t="str">
            <v>Mauro</v>
          </cell>
          <cell r="D77" t="str">
            <v>BO124</v>
          </cell>
          <cell r="E77" t="str">
            <v>ATL. CASTENASO  CELTIC DRUID</v>
          </cell>
          <cell r="F77">
            <v>1957</v>
          </cell>
          <cell r="G77" t="str">
            <v>M</v>
          </cell>
          <cell r="I77" t="str">
            <v>MM55</v>
          </cell>
        </row>
        <row r="78">
          <cell r="A78">
            <v>77</v>
          </cell>
          <cell r="B78" t="str">
            <v>Pini</v>
          </cell>
          <cell r="C78" t="str">
            <v>Andrea</v>
          </cell>
          <cell r="D78" t="str">
            <v>BO124</v>
          </cell>
          <cell r="E78" t="str">
            <v>ATL. CASTENASO  CELTIC DRUID</v>
          </cell>
          <cell r="F78">
            <v>1965</v>
          </cell>
          <cell r="G78" t="str">
            <v>M</v>
          </cell>
          <cell r="I78" t="str">
            <v>MM45</v>
          </cell>
        </row>
        <row r="79">
          <cell r="A79">
            <v>78</v>
          </cell>
          <cell r="B79" t="str">
            <v>Castelli</v>
          </cell>
          <cell r="C79" t="str">
            <v>Marco</v>
          </cell>
          <cell r="D79" t="str">
            <v>BO124</v>
          </cell>
          <cell r="E79" t="str">
            <v>ATL. CASTENASO  CELTIC DRUID</v>
          </cell>
          <cell r="F79">
            <v>1964</v>
          </cell>
          <cell r="G79" t="str">
            <v>M</v>
          </cell>
          <cell r="I79" t="str">
            <v>MM45</v>
          </cell>
        </row>
        <row r="80">
          <cell r="A80">
            <v>79</v>
          </cell>
          <cell r="B80" t="str">
            <v>Urbano</v>
          </cell>
          <cell r="C80" t="str">
            <v>Giacinto</v>
          </cell>
          <cell r="D80" t="str">
            <v>BO124</v>
          </cell>
          <cell r="E80" t="str">
            <v>ATL. CASTENASO  CELTIC DRUID</v>
          </cell>
          <cell r="F80">
            <v>1962</v>
          </cell>
          <cell r="G80" t="str">
            <v>M</v>
          </cell>
          <cell r="I80" t="str">
            <v>MM50</v>
          </cell>
        </row>
        <row r="81">
          <cell r="A81">
            <v>80</v>
          </cell>
          <cell r="B81" t="str">
            <v>Squeo</v>
          </cell>
          <cell r="C81" t="str">
            <v>Tommaso</v>
          </cell>
          <cell r="D81" t="str">
            <v>BO124</v>
          </cell>
          <cell r="E81" t="str">
            <v>ATL. CASTENASO  CELTIC DRUID</v>
          </cell>
          <cell r="F81">
            <v>1965</v>
          </cell>
          <cell r="G81" t="str">
            <v>M</v>
          </cell>
          <cell r="I81" t="str">
            <v>MM45</v>
          </cell>
        </row>
        <row r="82">
          <cell r="A82">
            <v>81</v>
          </cell>
          <cell r="B82" t="str">
            <v>Verni</v>
          </cell>
          <cell r="C82" t="str">
            <v>Silvano</v>
          </cell>
          <cell r="D82" t="str">
            <v>BO124</v>
          </cell>
          <cell r="E82" t="str">
            <v>ATL. CASTENASO  CELTIC DRUID</v>
          </cell>
          <cell r="F82">
            <v>1961</v>
          </cell>
          <cell r="G82" t="str">
            <v>M</v>
          </cell>
          <cell r="I82" t="str">
            <v>MM50</v>
          </cell>
        </row>
        <row r="83">
          <cell r="A83">
            <v>82</v>
          </cell>
          <cell r="B83" t="str">
            <v>Dondi</v>
          </cell>
          <cell r="C83" t="str">
            <v>Marco</v>
          </cell>
          <cell r="D83" t="str">
            <v>BO124</v>
          </cell>
          <cell r="E83" t="str">
            <v>ATL. CASTENASO  CELTIC DRUID</v>
          </cell>
          <cell r="F83">
            <v>1959</v>
          </cell>
          <cell r="G83" t="str">
            <v>M</v>
          </cell>
          <cell r="I83" t="str">
            <v>MM50</v>
          </cell>
        </row>
        <row r="84">
          <cell r="A84">
            <v>83</v>
          </cell>
          <cell r="B84" t="str">
            <v>Palmeri  </v>
          </cell>
          <cell r="C84" t="str">
            <v>Maurizio</v>
          </cell>
          <cell r="D84" t="str">
            <v>BO124</v>
          </cell>
          <cell r="E84" t="str">
            <v>ATL. CASTENASO  CELTIC DRUID</v>
          </cell>
          <cell r="F84">
            <v>1955</v>
          </cell>
          <cell r="G84" t="str">
            <v>M</v>
          </cell>
          <cell r="I84" t="str">
            <v>MM55</v>
          </cell>
        </row>
        <row r="85">
          <cell r="A85">
            <v>84</v>
          </cell>
          <cell r="B85" t="str">
            <v>Lazzari</v>
          </cell>
          <cell r="C85" t="str">
            <v>Ario</v>
          </cell>
          <cell r="D85" t="str">
            <v>BO124</v>
          </cell>
          <cell r="E85" t="str">
            <v>ATL. CASTENASO  CELTIC DRUID</v>
          </cell>
          <cell r="F85">
            <v>1959</v>
          </cell>
          <cell r="G85" t="str">
            <v>M</v>
          </cell>
          <cell r="I85" t="str">
            <v>MM50</v>
          </cell>
        </row>
        <row r="86">
          <cell r="A86">
            <v>85</v>
          </cell>
          <cell r="B86" t="str">
            <v>Scarpetta</v>
          </cell>
          <cell r="C86" t="str">
            <v>Giosafatte</v>
          </cell>
          <cell r="D86" t="str">
            <v>BO124</v>
          </cell>
          <cell r="E86" t="str">
            <v>ATL. CASTENASO  CELTIC DRUID</v>
          </cell>
          <cell r="F86">
            <v>1956</v>
          </cell>
          <cell r="G86" t="str">
            <v>M</v>
          </cell>
          <cell r="I86" t="str">
            <v>MM55</v>
          </cell>
        </row>
        <row r="87">
          <cell r="A87">
            <v>86</v>
          </cell>
          <cell r="B87" t="str">
            <v>Astorri</v>
          </cell>
          <cell r="C87" t="str">
            <v>Mauro</v>
          </cell>
          <cell r="D87" t="str">
            <v>BO124</v>
          </cell>
          <cell r="E87" t="str">
            <v>ATL. CASTENASO  CELTIC DRUID</v>
          </cell>
          <cell r="F87">
            <v>1955</v>
          </cell>
          <cell r="G87" t="str">
            <v>M</v>
          </cell>
          <cell r="I87" t="str">
            <v>MM55</v>
          </cell>
        </row>
        <row r="88">
          <cell r="A88">
            <v>87</v>
          </cell>
          <cell r="B88" t="str">
            <v>Marabini </v>
          </cell>
          <cell r="C88" t="str">
            <v>Andrea</v>
          </cell>
          <cell r="D88" t="str">
            <v>BO124</v>
          </cell>
          <cell r="E88" t="str">
            <v>ATL. CASTENASO  CELTIC DRUID</v>
          </cell>
          <cell r="F88">
            <v>1968</v>
          </cell>
          <cell r="G88" t="str">
            <v>M</v>
          </cell>
          <cell r="I88" t="str">
            <v>MM45</v>
          </cell>
        </row>
        <row r="89">
          <cell r="A89">
            <v>88</v>
          </cell>
          <cell r="B89" t="str">
            <v>Giordani</v>
          </cell>
          <cell r="C89" t="str">
            <v>Aris</v>
          </cell>
          <cell r="D89" t="str">
            <v>BO124</v>
          </cell>
          <cell r="E89" t="str">
            <v>ATL. CASTENASO  CELTIC DRUID</v>
          </cell>
          <cell r="F89">
            <v>1954</v>
          </cell>
          <cell r="G89" t="str">
            <v>M</v>
          </cell>
          <cell r="I89" t="str">
            <v>MM55</v>
          </cell>
        </row>
        <row r="90">
          <cell r="A90">
            <v>89</v>
          </cell>
          <cell r="B90" t="str">
            <v>Barsà</v>
          </cell>
          <cell r="C90" t="str">
            <v>Giuseppe</v>
          </cell>
          <cell r="D90" t="str">
            <v>BO124</v>
          </cell>
          <cell r="E90" t="str">
            <v>ATL. CASTENASO  CELTIC DRUID</v>
          </cell>
          <cell r="F90">
            <v>1961</v>
          </cell>
          <cell r="G90" t="str">
            <v>M</v>
          </cell>
          <cell r="I90" t="str">
            <v>MM50</v>
          </cell>
        </row>
        <row r="91">
          <cell r="A91">
            <v>90</v>
          </cell>
          <cell r="B91" t="str">
            <v>Serra</v>
          </cell>
          <cell r="C91" t="str">
            <v>Maria Beatrice</v>
          </cell>
          <cell r="D91" t="str">
            <v>BO124</v>
          </cell>
          <cell r="E91" t="str">
            <v>ATL. CASTENASO  CELTIC DRUID</v>
          </cell>
          <cell r="F91">
            <v>1995</v>
          </cell>
          <cell r="G91" t="str">
            <v>F</v>
          </cell>
          <cell r="I91" t="str">
            <v>JF</v>
          </cell>
        </row>
        <row r="92">
          <cell r="A92">
            <v>91</v>
          </cell>
          <cell r="B92" t="str">
            <v>Zaniboni</v>
          </cell>
          <cell r="C92" t="str">
            <v>Mario</v>
          </cell>
          <cell r="D92" t="str">
            <v>BO427</v>
          </cell>
          <cell r="E92" t="str">
            <v>CSI SASSO MARCONI</v>
          </cell>
          <cell r="F92">
            <v>1989</v>
          </cell>
          <cell r="G92" t="str">
            <v>M</v>
          </cell>
          <cell r="I92" t="str">
            <v>SM</v>
          </cell>
        </row>
        <row r="93">
          <cell r="A93">
            <v>92</v>
          </cell>
          <cell r="B93" t="str">
            <v>Ventura</v>
          </cell>
          <cell r="C93" t="str">
            <v>Stefania</v>
          </cell>
          <cell r="D93" t="str">
            <v>BO427</v>
          </cell>
          <cell r="E93" t="str">
            <v>CSI SASSO MARCONI</v>
          </cell>
          <cell r="F93">
            <v>1967</v>
          </cell>
          <cell r="G93" t="str">
            <v>F</v>
          </cell>
          <cell r="I93" t="str">
            <v>MF45</v>
          </cell>
        </row>
        <row r="94">
          <cell r="A94">
            <v>93</v>
          </cell>
          <cell r="B94" t="str">
            <v>Malenchini</v>
          </cell>
          <cell r="C94" t="str">
            <v>Matteo</v>
          </cell>
          <cell r="D94" t="str">
            <v>BO506</v>
          </cell>
          <cell r="E94" t="str">
            <v>ASD PONTEVECCHIO</v>
          </cell>
          <cell r="F94">
            <v>1997</v>
          </cell>
          <cell r="G94" t="str">
            <v>M</v>
          </cell>
          <cell r="I94" t="str">
            <v>AM</v>
          </cell>
        </row>
        <row r="95">
          <cell r="A95">
            <v>94</v>
          </cell>
          <cell r="B95" t="str">
            <v>Rubino</v>
          </cell>
          <cell r="C95" t="str">
            <v>Lorenzo</v>
          </cell>
          <cell r="D95" t="str">
            <v>BO041</v>
          </cell>
          <cell r="E95" t="str">
            <v>ATL. GNARRO JET MATTEI</v>
          </cell>
          <cell r="F95">
            <v>1970</v>
          </cell>
          <cell r="G95" t="str">
            <v>M</v>
          </cell>
          <cell r="I95" t="str">
            <v>MM40</v>
          </cell>
        </row>
        <row r="96">
          <cell r="A96">
            <v>95</v>
          </cell>
          <cell r="B96" t="str">
            <v>Ventura</v>
          </cell>
          <cell r="C96" t="str">
            <v>Marco</v>
          </cell>
          <cell r="D96" t="str">
            <v>BO041</v>
          </cell>
          <cell r="E96" t="str">
            <v>ATL. GNARRO JET MATTEI</v>
          </cell>
          <cell r="F96">
            <v>1973</v>
          </cell>
          <cell r="G96" t="str">
            <v>M</v>
          </cell>
          <cell r="I96" t="str">
            <v>MM40</v>
          </cell>
        </row>
        <row r="97">
          <cell r="A97">
            <v>96</v>
          </cell>
          <cell r="B97" t="str">
            <v>Cesari</v>
          </cell>
          <cell r="C97" t="str">
            <v>Fausto</v>
          </cell>
          <cell r="D97" t="str">
            <v>BO009</v>
          </cell>
          <cell r="E97" t="str">
            <v>A.S.D. POD. PONTELUNGO BOLOGNA</v>
          </cell>
          <cell r="F97">
            <v>1958</v>
          </cell>
          <cell r="G97" t="str">
            <v>M</v>
          </cell>
          <cell r="I97" t="str">
            <v>MM55</v>
          </cell>
        </row>
        <row r="98">
          <cell r="A98">
            <v>97</v>
          </cell>
          <cell r="B98" t="str">
            <v>Gamberi Migliori</v>
          </cell>
          <cell r="C98" t="str">
            <v>Lamberto</v>
          </cell>
          <cell r="D98" t="str">
            <v>BO041</v>
          </cell>
          <cell r="E98" t="str">
            <v>ATL. GNARRO JET MATTEI</v>
          </cell>
          <cell r="F98">
            <v>1964</v>
          </cell>
          <cell r="G98" t="str">
            <v>M</v>
          </cell>
          <cell r="I98" t="str">
            <v>MM45</v>
          </cell>
        </row>
        <row r="99">
          <cell r="A99">
            <v>98</v>
          </cell>
          <cell r="B99" t="str">
            <v>Lorenzini</v>
          </cell>
          <cell r="C99" t="str">
            <v>Paolo</v>
          </cell>
          <cell r="D99" t="str">
            <v>BO041</v>
          </cell>
          <cell r="E99" t="str">
            <v>ATL. GNARRO JET MATTEI</v>
          </cell>
          <cell r="F99">
            <v>1963</v>
          </cell>
          <cell r="G99" t="str">
            <v>M</v>
          </cell>
          <cell r="I99" t="str">
            <v>MM50</v>
          </cell>
        </row>
        <row r="100">
          <cell r="A100">
            <v>99</v>
          </cell>
          <cell r="B100" t="str">
            <v>Mattei</v>
          </cell>
          <cell r="C100" t="str">
            <v>Marco</v>
          </cell>
          <cell r="D100" t="str">
            <v>BO150</v>
          </cell>
          <cell r="E100" t="str">
            <v>LOLLI AUTO ASD</v>
          </cell>
          <cell r="F100">
            <v>1958</v>
          </cell>
          <cell r="G100" t="str">
            <v>M</v>
          </cell>
          <cell r="I100" t="str">
            <v>MM55</v>
          </cell>
        </row>
        <row r="101">
          <cell r="A101">
            <v>100</v>
          </cell>
          <cell r="B101" t="str">
            <v>Chiesa  </v>
          </cell>
          <cell r="C101" t="str">
            <v>Andrea</v>
          </cell>
          <cell r="D101" t="str">
            <v>BO332</v>
          </cell>
          <cell r="E101" t="str">
            <v>POL. AVIS BOLOGNESE</v>
          </cell>
          <cell r="F101">
            <v>1964</v>
          </cell>
          <cell r="G101" t="str">
            <v>M</v>
          </cell>
          <cell r="I101" t="str">
            <v>MM45</v>
          </cell>
        </row>
        <row r="102">
          <cell r="A102">
            <v>101</v>
          </cell>
          <cell r="B102" t="str">
            <v>Rocchi</v>
          </cell>
          <cell r="C102" t="str">
            <v>Graziano</v>
          </cell>
          <cell r="D102" t="str">
            <v>BO332</v>
          </cell>
          <cell r="E102" t="str">
            <v>POL. AVIS BOLOGNESE</v>
          </cell>
          <cell r="F102">
            <v>1972</v>
          </cell>
          <cell r="G102" t="str">
            <v>M</v>
          </cell>
          <cell r="I102" t="str">
            <v>MM40</v>
          </cell>
        </row>
        <row r="103">
          <cell r="A103">
            <v>102</v>
          </cell>
          <cell r="B103" t="str">
            <v>Ciliegi</v>
          </cell>
          <cell r="C103" t="str">
            <v>Paolo</v>
          </cell>
          <cell r="D103" t="str">
            <v>BO332</v>
          </cell>
          <cell r="E103" t="str">
            <v>POL. AVIS BOLOGNESE</v>
          </cell>
          <cell r="F103">
            <v>1965</v>
          </cell>
          <cell r="G103" t="str">
            <v>M</v>
          </cell>
          <cell r="I103" t="str">
            <v>MM45</v>
          </cell>
        </row>
        <row r="104">
          <cell r="A104">
            <v>103</v>
          </cell>
          <cell r="B104" t="str">
            <v>Olivieri</v>
          </cell>
          <cell r="C104" t="str">
            <v>Luca</v>
          </cell>
          <cell r="D104" t="str">
            <v>BO332</v>
          </cell>
          <cell r="E104" t="str">
            <v>POL. AVIS BOLOGNESE</v>
          </cell>
          <cell r="F104">
            <v>1967</v>
          </cell>
          <cell r="G104" t="str">
            <v>M</v>
          </cell>
          <cell r="I104" t="str">
            <v>MM45</v>
          </cell>
        </row>
        <row r="105">
          <cell r="A105">
            <v>104</v>
          </cell>
          <cell r="B105" t="str">
            <v>Zamboni</v>
          </cell>
          <cell r="C105" t="str">
            <v>Marco</v>
          </cell>
          <cell r="D105" t="str">
            <v>BO332</v>
          </cell>
          <cell r="E105" t="str">
            <v>POL. AVIS BOLOGNESE</v>
          </cell>
          <cell r="F105">
            <v>1965</v>
          </cell>
          <cell r="G105" t="str">
            <v>M</v>
          </cell>
          <cell r="I105" t="str">
            <v>MM45</v>
          </cell>
        </row>
        <row r="106">
          <cell r="A106">
            <v>105</v>
          </cell>
          <cell r="B106" t="str">
            <v>Speca</v>
          </cell>
          <cell r="C106" t="str">
            <v>Silvano</v>
          </cell>
          <cell r="D106" t="str">
            <v>BO332</v>
          </cell>
          <cell r="E106" t="str">
            <v>POL. AVIS BOLOGNESE</v>
          </cell>
          <cell r="F106">
            <v>1953</v>
          </cell>
          <cell r="G106" t="str">
            <v>M</v>
          </cell>
          <cell r="I106" t="str">
            <v>MM60</v>
          </cell>
        </row>
        <row r="107">
          <cell r="A107">
            <v>106</v>
          </cell>
          <cell r="B107" t="str">
            <v>Simoni</v>
          </cell>
          <cell r="C107" t="str">
            <v>Leonardo</v>
          </cell>
          <cell r="D107" t="str">
            <v>BO332</v>
          </cell>
          <cell r="E107" t="str">
            <v>POL. AVIS BOLOGNESE</v>
          </cell>
          <cell r="F107">
            <v>1961</v>
          </cell>
          <cell r="G107" t="str">
            <v>M</v>
          </cell>
          <cell r="I107" t="str">
            <v>MM50</v>
          </cell>
        </row>
        <row r="108">
          <cell r="A108">
            <v>107</v>
          </cell>
          <cell r="B108" t="str">
            <v>Di Muro</v>
          </cell>
          <cell r="C108" t="str">
            <v>Lorenzo</v>
          </cell>
          <cell r="D108" t="str">
            <v>BO007</v>
          </cell>
          <cell r="E108" t="str">
            <v>S.E.F. VIRTUS EMILSIDER BO</v>
          </cell>
          <cell r="F108">
            <v>1997</v>
          </cell>
          <cell r="G108" t="str">
            <v>M</v>
          </cell>
          <cell r="I108" t="str">
            <v>AM</v>
          </cell>
        </row>
        <row r="109">
          <cell r="A109">
            <v>108</v>
          </cell>
          <cell r="B109" t="str">
            <v>Grandinetti</v>
          </cell>
          <cell r="C109" t="str">
            <v>Carmine</v>
          </cell>
          <cell r="D109" t="str">
            <v>BO332</v>
          </cell>
          <cell r="E109" t="str">
            <v>POL. AVIS BOLOGNESE</v>
          </cell>
          <cell r="F109">
            <v>1955</v>
          </cell>
          <cell r="G109" t="str">
            <v>M</v>
          </cell>
          <cell r="I109" t="str">
            <v>MM55</v>
          </cell>
        </row>
        <row r="110">
          <cell r="A110">
            <v>109</v>
          </cell>
          <cell r="B110" t="str">
            <v>Minguzzi</v>
          </cell>
          <cell r="C110" t="str">
            <v>Stefano</v>
          </cell>
          <cell r="D110" t="str">
            <v>BO332</v>
          </cell>
          <cell r="E110" t="str">
            <v>POL. AVIS BOLOGNESE</v>
          </cell>
          <cell r="F110">
            <v>1957</v>
          </cell>
          <cell r="G110" t="str">
            <v>M</v>
          </cell>
          <cell r="I110" t="str">
            <v>MM55</v>
          </cell>
        </row>
        <row r="111">
          <cell r="A111">
            <v>110</v>
          </cell>
          <cell r="B111" t="str">
            <v>Bonafè</v>
          </cell>
          <cell r="C111" t="str">
            <v>Corrado</v>
          </cell>
          <cell r="D111" t="str">
            <v>BO332</v>
          </cell>
          <cell r="E111" t="str">
            <v>POL. AVIS BOLOGNESE</v>
          </cell>
          <cell r="F111">
            <v>1953</v>
          </cell>
          <cell r="G111" t="str">
            <v>M</v>
          </cell>
          <cell r="I111" t="str">
            <v>MM60</v>
          </cell>
        </row>
        <row r="112">
          <cell r="A112">
            <v>111</v>
          </cell>
          <cell r="B112" t="str">
            <v>Calmucchi</v>
          </cell>
          <cell r="C112" t="str">
            <v>Romano</v>
          </cell>
          <cell r="D112" t="str">
            <v>BO332</v>
          </cell>
          <cell r="E112" t="str">
            <v>POL. AVIS BOLOGNESE</v>
          </cell>
          <cell r="F112">
            <v>1954</v>
          </cell>
          <cell r="G112" t="str">
            <v>M</v>
          </cell>
          <cell r="I112" t="str">
            <v>MM55</v>
          </cell>
        </row>
        <row r="113">
          <cell r="A113">
            <v>112</v>
          </cell>
          <cell r="B113" t="str">
            <v>Schiralli</v>
          </cell>
          <cell r="C113" t="str">
            <v>Pietro</v>
          </cell>
          <cell r="D113" t="str">
            <v>BO332</v>
          </cell>
          <cell r="E113" t="str">
            <v>POL. AVIS BOLOGNESE</v>
          </cell>
          <cell r="F113">
            <v>1958</v>
          </cell>
          <cell r="G113" t="str">
            <v>M</v>
          </cell>
          <cell r="I113" t="str">
            <v>MM55</v>
          </cell>
        </row>
        <row r="114">
          <cell r="A114">
            <v>113</v>
          </cell>
          <cell r="B114" t="str">
            <v>Malagoli</v>
          </cell>
          <cell r="C114" t="str">
            <v>Alessandro</v>
          </cell>
          <cell r="D114" t="str">
            <v>BO007</v>
          </cell>
          <cell r="E114" t="str">
            <v>S.E.F. VIRTUS EMILSIDER BO</v>
          </cell>
          <cell r="F114">
            <v>1997</v>
          </cell>
          <cell r="G114" t="str">
            <v>M</v>
          </cell>
          <cell r="I114" t="str">
            <v>AM</v>
          </cell>
        </row>
        <row r="115">
          <cell r="A115">
            <v>114</v>
          </cell>
          <cell r="B115" t="str">
            <v>Zacchini</v>
          </cell>
          <cell r="C115" t="str">
            <v>Gianni</v>
          </cell>
          <cell r="D115" t="str">
            <v>BO332</v>
          </cell>
          <cell r="E115" t="str">
            <v>POL. AVIS BOLOGNESE</v>
          </cell>
          <cell r="F115">
            <v>1952</v>
          </cell>
          <cell r="G115" t="str">
            <v>M</v>
          </cell>
          <cell r="I115" t="str">
            <v>MM60</v>
          </cell>
        </row>
        <row r="116">
          <cell r="A116">
            <v>115</v>
          </cell>
          <cell r="B116" t="str">
            <v>Cavazza</v>
          </cell>
          <cell r="C116" t="str">
            <v>Mario</v>
          </cell>
          <cell r="D116" t="str">
            <v>BO332</v>
          </cell>
          <cell r="E116" t="str">
            <v>POL. AVIS BOLOGNESE</v>
          </cell>
          <cell r="F116">
            <v>1945</v>
          </cell>
          <cell r="G116" t="str">
            <v>M</v>
          </cell>
          <cell r="I116" t="str">
            <v>MM65</v>
          </cell>
        </row>
        <row r="117">
          <cell r="A117">
            <v>116</v>
          </cell>
          <cell r="B117" t="str">
            <v>Tortoreto</v>
          </cell>
          <cell r="C117" t="str">
            <v>Giuseppe</v>
          </cell>
          <cell r="D117" t="str">
            <v>BO332</v>
          </cell>
          <cell r="E117" t="str">
            <v>POL. AVIS BOLOGNESE</v>
          </cell>
          <cell r="F117">
            <v>1973</v>
          </cell>
          <cell r="G117" t="str">
            <v>M</v>
          </cell>
          <cell r="I117" t="str">
            <v>MM40</v>
          </cell>
        </row>
        <row r="118">
          <cell r="A118">
            <v>117</v>
          </cell>
          <cell r="B118" t="str">
            <v>Xilo</v>
          </cell>
          <cell r="C118" t="str">
            <v>Alessandro</v>
          </cell>
          <cell r="D118" t="str">
            <v>BO007</v>
          </cell>
          <cell r="E118" t="str">
            <v>S.E.F. VIRTUS EMILSIDER BO</v>
          </cell>
          <cell r="F118">
            <v>1997</v>
          </cell>
          <cell r="G118" t="str">
            <v>M</v>
          </cell>
          <cell r="I118" t="str">
            <v>AM</v>
          </cell>
        </row>
        <row r="119">
          <cell r="A119">
            <v>118</v>
          </cell>
          <cell r="B119" t="str">
            <v>Dominici  *</v>
          </cell>
          <cell r="C119" t="str">
            <v>Giuliano</v>
          </cell>
          <cell r="D119" t="str">
            <v>BO332</v>
          </cell>
          <cell r="E119" t="str">
            <v>POL. AVIS BOLOGNESE</v>
          </cell>
          <cell r="F119">
            <v>1945</v>
          </cell>
          <cell r="G119" t="str">
            <v>M</v>
          </cell>
          <cell r="H119" t="str">
            <v>UISP</v>
          </cell>
          <cell r="I119" t="str">
            <v>MM65</v>
          </cell>
        </row>
        <row r="120">
          <cell r="A120">
            <v>119</v>
          </cell>
          <cell r="B120" t="str">
            <v>Gilli</v>
          </cell>
          <cell r="C120" t="str">
            <v>Gino</v>
          </cell>
          <cell r="D120" t="str">
            <v>BO332</v>
          </cell>
          <cell r="E120" t="str">
            <v>POL. AVIS BOLOGNESE</v>
          </cell>
          <cell r="F120">
            <v>1945</v>
          </cell>
          <cell r="G120" t="str">
            <v>M</v>
          </cell>
          <cell r="I120" t="str">
            <v>MM65</v>
          </cell>
        </row>
        <row r="121">
          <cell r="A121">
            <v>120</v>
          </cell>
          <cell r="B121" t="str">
            <v>Bonfiglioli </v>
          </cell>
          <cell r="C121" t="str">
            <v>Mirko</v>
          </cell>
          <cell r="D121" t="str">
            <v>BO017</v>
          </cell>
          <cell r="E121" t="str">
            <v>ASD POD. LIPPO CALDERARA</v>
          </cell>
          <cell r="F121">
            <v>1968</v>
          </cell>
          <cell r="G121" t="str">
            <v>M</v>
          </cell>
          <cell r="I121" t="str">
            <v>MM45</v>
          </cell>
        </row>
        <row r="122">
          <cell r="A122">
            <v>121</v>
          </cell>
          <cell r="B122" t="str">
            <v>La Guisa</v>
          </cell>
          <cell r="C122" t="str">
            <v>Giancarlo</v>
          </cell>
          <cell r="D122" t="str">
            <v>BO017</v>
          </cell>
          <cell r="E122" t="str">
            <v>ASD POD. LIPPO CALDERARA</v>
          </cell>
          <cell r="F122">
            <v>1968</v>
          </cell>
          <cell r="G122" t="str">
            <v>M</v>
          </cell>
          <cell r="I122" t="str">
            <v>MM45</v>
          </cell>
        </row>
        <row r="123">
          <cell r="A123">
            <v>122</v>
          </cell>
          <cell r="B123" t="str">
            <v>Rosi</v>
          </cell>
          <cell r="C123" t="str">
            <v>Paolo</v>
          </cell>
          <cell r="D123" t="str">
            <v>BO332</v>
          </cell>
          <cell r="E123" t="str">
            <v>POL. AVIS BOLOGNESE</v>
          </cell>
          <cell r="F123">
            <v>1973</v>
          </cell>
          <cell r="G123" t="str">
            <v>M</v>
          </cell>
          <cell r="I123" t="str">
            <v>MM40</v>
          </cell>
        </row>
        <row r="124">
          <cell r="A124">
            <v>123</v>
          </cell>
          <cell r="B124" t="str">
            <v>Minghetti</v>
          </cell>
          <cell r="C124" t="str">
            <v>Luciano</v>
          </cell>
          <cell r="D124" t="str">
            <v>BO332</v>
          </cell>
          <cell r="E124" t="str">
            <v>POL. AVIS BOLOGNESE</v>
          </cell>
          <cell r="F124">
            <v>1942</v>
          </cell>
          <cell r="G124" t="str">
            <v>M</v>
          </cell>
          <cell r="I124" t="str">
            <v>MM70</v>
          </cell>
        </row>
        <row r="125">
          <cell r="A125">
            <v>124</v>
          </cell>
          <cell r="B125" t="str">
            <v>Olivieri  *</v>
          </cell>
          <cell r="C125" t="str">
            <v>Giorgio</v>
          </cell>
          <cell r="D125" t="str">
            <v>BO332</v>
          </cell>
          <cell r="E125" t="str">
            <v>POL. AVIS BOLOGNESE</v>
          </cell>
          <cell r="F125">
            <v>1941</v>
          </cell>
          <cell r="G125" t="str">
            <v>M</v>
          </cell>
          <cell r="H125" t="str">
            <v>UISP</v>
          </cell>
          <cell r="I125" t="str">
            <v>MM70</v>
          </cell>
        </row>
        <row r="126">
          <cell r="A126">
            <v>125</v>
          </cell>
          <cell r="B126" t="str">
            <v>Bartoletti</v>
          </cell>
          <cell r="C126" t="str">
            <v>Nello</v>
          </cell>
          <cell r="D126" t="str">
            <v>BO332</v>
          </cell>
          <cell r="E126" t="str">
            <v>POL. AVIS BOLOGNESE</v>
          </cell>
          <cell r="F126">
            <v>1936</v>
          </cell>
          <cell r="G126" t="str">
            <v>M</v>
          </cell>
          <cell r="I126" t="str">
            <v>MM70</v>
          </cell>
        </row>
        <row r="127">
          <cell r="A127">
            <v>126</v>
          </cell>
          <cell r="B127" t="str">
            <v>Buonfiglioli</v>
          </cell>
          <cell r="C127" t="str">
            <v>Bruno</v>
          </cell>
          <cell r="D127" t="str">
            <v>BO332</v>
          </cell>
          <cell r="E127" t="str">
            <v>POL. AVIS BOLOGNESE</v>
          </cell>
          <cell r="F127">
            <v>1939</v>
          </cell>
          <cell r="G127" t="str">
            <v>M</v>
          </cell>
          <cell r="I127" t="str">
            <v>MM70</v>
          </cell>
        </row>
        <row r="128">
          <cell r="A128">
            <v>127</v>
          </cell>
          <cell r="B128" t="str">
            <v>Bonazzi</v>
          </cell>
          <cell r="C128" t="str">
            <v>Mauro</v>
          </cell>
          <cell r="D128" t="str">
            <v>BO332</v>
          </cell>
          <cell r="E128" t="str">
            <v>POL. AVIS BOLOGNESE</v>
          </cell>
          <cell r="F128">
            <v>1972</v>
          </cell>
          <cell r="G128" t="str">
            <v>M</v>
          </cell>
          <cell r="I128" t="str">
            <v>MM40</v>
          </cell>
        </row>
        <row r="129">
          <cell r="A129">
            <v>128</v>
          </cell>
          <cell r="B129" t="str">
            <v>Caretto</v>
          </cell>
          <cell r="C129" t="str">
            <v>Francesco</v>
          </cell>
          <cell r="D129" t="str">
            <v>BO332</v>
          </cell>
          <cell r="E129" t="str">
            <v>POL. AVIS BOLOGNESE</v>
          </cell>
          <cell r="F129">
            <v>1962</v>
          </cell>
          <cell r="G129" t="str">
            <v>M</v>
          </cell>
          <cell r="I129" t="str">
            <v>MM50</v>
          </cell>
        </row>
        <row r="130">
          <cell r="A130">
            <v>129</v>
          </cell>
          <cell r="B130" t="str">
            <v>Golinelli  *</v>
          </cell>
          <cell r="C130" t="str">
            <v>Valeria</v>
          </cell>
          <cell r="D130" t="str">
            <v>BO009</v>
          </cell>
          <cell r="E130" t="str">
            <v>A.S.D. POD. PONTELUNGO BOLOGNA</v>
          </cell>
          <cell r="F130">
            <v>1995</v>
          </cell>
          <cell r="G130" t="str">
            <v>F</v>
          </cell>
          <cell r="H130" t="str">
            <v>UISP</v>
          </cell>
          <cell r="I130" t="str">
            <v>JF</v>
          </cell>
        </row>
        <row r="131">
          <cell r="A131">
            <v>130</v>
          </cell>
          <cell r="B131" t="str">
            <v>Baldi</v>
          </cell>
          <cell r="C131" t="str">
            <v>Dario</v>
          </cell>
          <cell r="D131" t="str">
            <v>BO009</v>
          </cell>
          <cell r="E131" t="str">
            <v>A.S.D. POD. PONTELUNGO BOLOGNA</v>
          </cell>
          <cell r="F131">
            <v>1939</v>
          </cell>
          <cell r="G131" t="str">
            <v>M</v>
          </cell>
          <cell r="I131" t="str">
            <v>MM70</v>
          </cell>
        </row>
        <row r="132">
          <cell r="A132">
            <v>131</v>
          </cell>
          <cell r="B132" t="str">
            <v>Diani</v>
          </cell>
          <cell r="C132" t="str">
            <v>Lorenzo</v>
          </cell>
          <cell r="D132" t="str">
            <v>BO009</v>
          </cell>
          <cell r="E132" t="str">
            <v>A.S.D. POD. PONTELUNGO BOLOGNA</v>
          </cell>
          <cell r="F132">
            <v>1973</v>
          </cell>
          <cell r="G132" t="str">
            <v>M</v>
          </cell>
          <cell r="I132" t="str">
            <v>MM40</v>
          </cell>
        </row>
        <row r="133">
          <cell r="A133">
            <v>132</v>
          </cell>
          <cell r="B133" t="str">
            <v>Brini</v>
          </cell>
          <cell r="C133" t="str">
            <v>Dino</v>
          </cell>
          <cell r="D133" t="str">
            <v>BO009</v>
          </cell>
          <cell r="E133" t="str">
            <v>A.S.D. POD. PONTELUNGO BOLOGNA</v>
          </cell>
          <cell r="F133">
            <v>1942</v>
          </cell>
          <cell r="G133" t="str">
            <v>M</v>
          </cell>
          <cell r="I133" t="str">
            <v>MM70</v>
          </cell>
        </row>
        <row r="134">
          <cell r="A134">
            <v>133</v>
          </cell>
          <cell r="B134" t="str">
            <v>Colonnello</v>
          </cell>
          <cell r="C134" t="str">
            <v>Federico</v>
          </cell>
          <cell r="D134" t="str">
            <v>BO009</v>
          </cell>
          <cell r="E134" t="str">
            <v>A.S.D. POD. PONTELUNGO BOLOGNA</v>
          </cell>
          <cell r="F134">
            <v>1972</v>
          </cell>
          <cell r="G134" t="str">
            <v>M</v>
          </cell>
          <cell r="I134" t="str">
            <v>MM40</v>
          </cell>
        </row>
        <row r="135">
          <cell r="A135">
            <v>134</v>
          </cell>
          <cell r="B135" t="str">
            <v>Castellini</v>
          </cell>
          <cell r="C135" t="str">
            <v>Augusto</v>
          </cell>
          <cell r="D135" t="str">
            <v>BO009</v>
          </cell>
          <cell r="E135" t="str">
            <v>A.S.D. POD. PONTELUNGO BOLOGNA</v>
          </cell>
          <cell r="F135">
            <v>1955</v>
          </cell>
          <cell r="G135" t="str">
            <v>M</v>
          </cell>
          <cell r="I135" t="str">
            <v>MM55</v>
          </cell>
        </row>
        <row r="136">
          <cell r="A136">
            <v>135</v>
          </cell>
          <cell r="B136" t="str">
            <v>Zibordi</v>
          </cell>
          <cell r="C136" t="str">
            <v>Marco</v>
          </cell>
          <cell r="D136" t="str">
            <v>BO009</v>
          </cell>
          <cell r="E136" t="str">
            <v>A.S.D. POD. PONTELUNGO BOLOGNA</v>
          </cell>
          <cell r="F136">
            <v>1978</v>
          </cell>
          <cell r="G136" t="str">
            <v>M</v>
          </cell>
          <cell r="I136" t="str">
            <v>MM35</v>
          </cell>
        </row>
        <row r="137">
          <cell r="A137">
            <v>136</v>
          </cell>
          <cell r="B137" t="str">
            <v>Gilli</v>
          </cell>
          <cell r="C137" t="str">
            <v>Rinaldo</v>
          </cell>
          <cell r="D137" t="str">
            <v>BO017</v>
          </cell>
          <cell r="E137" t="str">
            <v>ASD POD. LIPPO CALDERARA</v>
          </cell>
          <cell r="F137">
            <v>1981</v>
          </cell>
          <cell r="G137" t="str">
            <v>M</v>
          </cell>
          <cell r="I137" t="str">
            <v>TM</v>
          </cell>
        </row>
        <row r="138">
          <cell r="A138">
            <v>137</v>
          </cell>
          <cell r="B138" t="str">
            <v>Mastinu</v>
          </cell>
          <cell r="C138" t="str">
            <v>Maria Elisa</v>
          </cell>
          <cell r="D138" t="str">
            <v>BO009</v>
          </cell>
          <cell r="E138" t="str">
            <v>A.S.D. POD. PONTELUNGO BOLOGNA</v>
          </cell>
          <cell r="F138">
            <v>1968</v>
          </cell>
          <cell r="G138" t="str">
            <v>F</v>
          </cell>
          <cell r="I138" t="str">
            <v>MF45</v>
          </cell>
        </row>
        <row r="139">
          <cell r="A139">
            <v>138</v>
          </cell>
          <cell r="B139" t="str">
            <v>Corigliano</v>
          </cell>
          <cell r="C139" t="str">
            <v>Antonio</v>
          </cell>
          <cell r="D139" t="str">
            <v>BO009</v>
          </cell>
          <cell r="E139" t="str">
            <v>A.S.D. POD. PONTELUNGO BOLOGNA</v>
          </cell>
          <cell r="F139">
            <v>1959</v>
          </cell>
          <cell r="G139" t="str">
            <v>M</v>
          </cell>
          <cell r="I139" t="str">
            <v>MM50</v>
          </cell>
        </row>
        <row r="140">
          <cell r="A140">
            <v>139</v>
          </cell>
          <cell r="B140" t="str">
            <v>Cortellessa</v>
          </cell>
          <cell r="C140" t="str">
            <v>Marcello</v>
          </cell>
          <cell r="D140" t="str">
            <v>BO009</v>
          </cell>
          <cell r="E140" t="str">
            <v>A.S.D. POD. PONTELUNGO BOLOGNA</v>
          </cell>
          <cell r="F140">
            <v>1957</v>
          </cell>
          <cell r="G140" t="str">
            <v>M</v>
          </cell>
          <cell r="I140" t="str">
            <v>MM55</v>
          </cell>
        </row>
        <row r="141">
          <cell r="A141">
            <v>140</v>
          </cell>
          <cell r="B141" t="str">
            <v>Cotugno</v>
          </cell>
          <cell r="C141" t="str">
            <v>Franco</v>
          </cell>
          <cell r="D141" t="str">
            <v>BO009</v>
          </cell>
          <cell r="E141" t="str">
            <v>A.S.D. POD. PONTELUNGO BOLOGNA</v>
          </cell>
          <cell r="F141">
            <v>1969</v>
          </cell>
          <cell r="G141" t="str">
            <v>M</v>
          </cell>
          <cell r="I141" t="str">
            <v>MM40</v>
          </cell>
        </row>
        <row r="142">
          <cell r="A142">
            <v>141</v>
          </cell>
          <cell r="B142" t="str">
            <v>De Franceschi</v>
          </cell>
          <cell r="C142" t="str">
            <v>Ivano</v>
          </cell>
          <cell r="D142" t="str">
            <v>BO009</v>
          </cell>
          <cell r="E142" t="str">
            <v>A.S.D. POD. PONTELUNGO BOLOGNA</v>
          </cell>
          <cell r="F142">
            <v>1945</v>
          </cell>
          <cell r="G142" t="str">
            <v>M</v>
          </cell>
          <cell r="I142" t="str">
            <v>MM65</v>
          </cell>
        </row>
        <row r="143">
          <cell r="A143">
            <v>142</v>
          </cell>
          <cell r="B143" t="str">
            <v>De Gennaro</v>
          </cell>
          <cell r="C143" t="str">
            <v>Giovanni</v>
          </cell>
          <cell r="D143" t="str">
            <v>BO009</v>
          </cell>
          <cell r="E143" t="str">
            <v>A.S.D. POD. PONTELUNGO BOLOGNA</v>
          </cell>
          <cell r="F143">
            <v>1971</v>
          </cell>
          <cell r="G143" t="str">
            <v>M</v>
          </cell>
          <cell r="I143" t="str">
            <v>MM40</v>
          </cell>
        </row>
        <row r="144">
          <cell r="A144">
            <v>143</v>
          </cell>
          <cell r="B144" t="str">
            <v>Battacchi</v>
          </cell>
          <cell r="C144" t="str">
            <v>Francesca</v>
          </cell>
          <cell r="D144" t="str">
            <v>BO009</v>
          </cell>
          <cell r="E144" t="str">
            <v>A.S.D. POD. PONTELUNGO BOLOGNA</v>
          </cell>
          <cell r="F144">
            <v>1974</v>
          </cell>
          <cell r="G144" t="str">
            <v>F</v>
          </cell>
          <cell r="I144" t="str">
            <v>MF35</v>
          </cell>
        </row>
        <row r="145">
          <cell r="A145">
            <v>144</v>
          </cell>
          <cell r="B145" t="str">
            <v>Pellegrini</v>
          </cell>
          <cell r="C145" t="str">
            <v>Fabrizio</v>
          </cell>
          <cell r="D145" t="str">
            <v>BO150</v>
          </cell>
          <cell r="E145" t="str">
            <v>LOLLI AUTO ASD</v>
          </cell>
          <cell r="F145">
            <v>1961</v>
          </cell>
          <cell r="G145" t="str">
            <v>M</v>
          </cell>
          <cell r="I145" t="str">
            <v>MM50</v>
          </cell>
        </row>
        <row r="146">
          <cell r="A146">
            <v>145</v>
          </cell>
          <cell r="B146" t="str">
            <v>Ganassi</v>
          </cell>
          <cell r="C146" t="str">
            <v>Marco</v>
          </cell>
          <cell r="D146" t="str">
            <v>BO009</v>
          </cell>
          <cell r="E146" t="str">
            <v>A.S.D. POD. PONTELUNGO BOLOGNA</v>
          </cell>
          <cell r="F146">
            <v>1945</v>
          </cell>
          <cell r="G146" t="str">
            <v>M</v>
          </cell>
          <cell r="I146" t="str">
            <v>MM65</v>
          </cell>
        </row>
        <row r="147">
          <cell r="A147">
            <v>146</v>
          </cell>
          <cell r="B147" t="str">
            <v>Ginosa</v>
          </cell>
          <cell r="C147" t="str">
            <v>Michele</v>
          </cell>
          <cell r="D147" t="str">
            <v>BO009</v>
          </cell>
          <cell r="E147" t="str">
            <v>A.S.D. POD. PONTELUNGO BOLOGNA</v>
          </cell>
          <cell r="F147">
            <v>1949</v>
          </cell>
          <cell r="G147" t="str">
            <v>M</v>
          </cell>
          <cell r="I147" t="str">
            <v>MM60</v>
          </cell>
        </row>
        <row r="148">
          <cell r="A148">
            <v>147</v>
          </cell>
          <cell r="B148" t="str">
            <v>Grilli</v>
          </cell>
          <cell r="C148" t="str">
            <v>Franco</v>
          </cell>
          <cell r="D148" t="str">
            <v>BO009</v>
          </cell>
          <cell r="E148" t="str">
            <v>A.S.D. POD. PONTELUNGO BOLOGNA</v>
          </cell>
          <cell r="F148">
            <v>1965</v>
          </cell>
          <cell r="G148" t="str">
            <v>M</v>
          </cell>
          <cell r="I148" t="str">
            <v>MM45</v>
          </cell>
        </row>
        <row r="149">
          <cell r="A149">
            <v>148</v>
          </cell>
          <cell r="B149" t="str">
            <v>Bandiera</v>
          </cell>
          <cell r="C149" t="str">
            <v>Matteo</v>
          </cell>
          <cell r="D149" t="str">
            <v>BOW07</v>
          </cell>
          <cell r="E149" t="str">
            <v>POL. MONTE S. PIETRO</v>
          </cell>
          <cell r="F149">
            <v>1986</v>
          </cell>
          <cell r="G149" t="str">
            <v>M</v>
          </cell>
          <cell r="I149" t="str">
            <v>TM</v>
          </cell>
        </row>
        <row r="150">
          <cell r="A150">
            <v>149</v>
          </cell>
          <cell r="B150" t="str">
            <v>Guidi</v>
          </cell>
          <cell r="C150" t="str">
            <v>Angelo</v>
          </cell>
          <cell r="D150" t="str">
            <v>BO009</v>
          </cell>
          <cell r="E150" t="str">
            <v>A.S.D. POD. PONTELUNGO BOLOGNA</v>
          </cell>
          <cell r="F150">
            <v>1955</v>
          </cell>
          <cell r="G150" t="str">
            <v>M</v>
          </cell>
          <cell r="I150" t="str">
            <v>MM55</v>
          </cell>
        </row>
        <row r="151">
          <cell r="A151">
            <v>150</v>
          </cell>
          <cell r="B151" t="str">
            <v>Gagliardi</v>
          </cell>
          <cell r="C151" t="str">
            <v>Stefano</v>
          </cell>
          <cell r="D151" t="str">
            <v>BO037</v>
          </cell>
          <cell r="E151" t="str">
            <v>POL.  DIL. SANRAFEL</v>
          </cell>
          <cell r="F151">
            <v>1972</v>
          </cell>
          <cell r="G151" t="str">
            <v>M</v>
          </cell>
          <cell r="I151" t="str">
            <v>MM40</v>
          </cell>
        </row>
        <row r="152">
          <cell r="A152">
            <v>151</v>
          </cell>
          <cell r="B152" t="str">
            <v>Taurino</v>
          </cell>
          <cell r="C152" t="str">
            <v>Ivano</v>
          </cell>
          <cell r="D152" t="str">
            <v>BO009</v>
          </cell>
          <cell r="E152" t="str">
            <v>A.S.D. POD. PONTELUNGO BOLOGNA</v>
          </cell>
          <cell r="F152">
            <v>1973</v>
          </cell>
          <cell r="G152" t="str">
            <v>M</v>
          </cell>
          <cell r="I152" t="str">
            <v>MM40</v>
          </cell>
        </row>
        <row r="153">
          <cell r="A153">
            <v>152</v>
          </cell>
          <cell r="B153" t="str">
            <v>Landuzzi</v>
          </cell>
          <cell r="C153" t="str">
            <v>Franco</v>
          </cell>
          <cell r="D153" t="str">
            <v>BO009</v>
          </cell>
          <cell r="E153" t="str">
            <v>A.S.D. POD. PONTELUNGO BOLOGNA</v>
          </cell>
          <cell r="F153">
            <v>1946</v>
          </cell>
          <cell r="G153" t="str">
            <v>M</v>
          </cell>
          <cell r="I153" t="str">
            <v>MM65</v>
          </cell>
        </row>
        <row r="154">
          <cell r="A154">
            <v>153</v>
          </cell>
          <cell r="B154" t="str">
            <v>Lodovisi</v>
          </cell>
          <cell r="C154" t="str">
            <v>Stefano</v>
          </cell>
          <cell r="D154" t="str">
            <v>BO009</v>
          </cell>
          <cell r="E154" t="str">
            <v>A.S.D. POD. PONTELUNGO BOLOGNA</v>
          </cell>
          <cell r="F154">
            <v>1959</v>
          </cell>
          <cell r="G154" t="str">
            <v>M</v>
          </cell>
          <cell r="I154" t="str">
            <v>MM50</v>
          </cell>
        </row>
        <row r="155">
          <cell r="A155">
            <v>154</v>
          </cell>
          <cell r="B155" t="str">
            <v>Manfrini</v>
          </cell>
          <cell r="C155" t="str">
            <v>Luigi</v>
          </cell>
          <cell r="D155" t="str">
            <v>BO124</v>
          </cell>
          <cell r="E155" t="str">
            <v>ATL. CASTENASO  CELTIC DRUID</v>
          </cell>
          <cell r="F155">
            <v>1979</v>
          </cell>
          <cell r="G155" t="str">
            <v>M</v>
          </cell>
          <cell r="I155" t="str">
            <v>SM</v>
          </cell>
        </row>
        <row r="156">
          <cell r="A156">
            <v>155</v>
          </cell>
          <cell r="B156" t="str">
            <v>Laricchia </v>
          </cell>
          <cell r="C156" t="str">
            <v>Patrick</v>
          </cell>
          <cell r="D156" t="str">
            <v>BO009</v>
          </cell>
          <cell r="E156" t="str">
            <v>A.S.D. POD. PONTELUNGO BOLOGNA</v>
          </cell>
          <cell r="F156">
            <v>1977</v>
          </cell>
          <cell r="G156" t="str">
            <v>M</v>
          </cell>
          <cell r="I156" t="str">
            <v>MM35</v>
          </cell>
        </row>
        <row r="157">
          <cell r="A157">
            <v>156</v>
          </cell>
          <cell r="B157" t="str">
            <v>Mezzofanti</v>
          </cell>
          <cell r="C157" t="str">
            <v>Danilo</v>
          </cell>
          <cell r="D157" t="str">
            <v>BO009</v>
          </cell>
          <cell r="E157" t="str">
            <v>A.S.D. POD. PONTELUNGO BOLOGNA</v>
          </cell>
          <cell r="F157">
            <v>1960</v>
          </cell>
          <cell r="G157" t="str">
            <v>M</v>
          </cell>
          <cell r="I157" t="str">
            <v>MM50</v>
          </cell>
        </row>
        <row r="158">
          <cell r="A158">
            <v>157</v>
          </cell>
          <cell r="B158" t="str">
            <v>Nadalini </v>
          </cell>
          <cell r="C158" t="str">
            <v>Stefano</v>
          </cell>
          <cell r="D158" t="str">
            <v>BO009</v>
          </cell>
          <cell r="E158" t="str">
            <v>A.S.D. POD. PONTELUNGO BOLOGNA</v>
          </cell>
          <cell r="F158">
            <v>1969</v>
          </cell>
          <cell r="G158" t="str">
            <v>M</v>
          </cell>
          <cell r="I158" t="str">
            <v>MM40</v>
          </cell>
        </row>
        <row r="159">
          <cell r="A159">
            <v>158</v>
          </cell>
          <cell r="B159" t="str">
            <v>Nannetti</v>
          </cell>
          <cell r="C159" t="str">
            <v>Luigi</v>
          </cell>
          <cell r="D159" t="str">
            <v>BO009</v>
          </cell>
          <cell r="E159" t="str">
            <v>A.S.D. POD. PONTELUNGO BOLOGNA</v>
          </cell>
          <cell r="F159">
            <v>1948</v>
          </cell>
          <cell r="G159" t="str">
            <v>M</v>
          </cell>
          <cell r="I159" t="str">
            <v>MM65</v>
          </cell>
        </row>
        <row r="160">
          <cell r="A160">
            <v>159</v>
          </cell>
          <cell r="B160" t="str">
            <v>Neri</v>
          </cell>
          <cell r="C160" t="str">
            <v>Luca</v>
          </cell>
          <cell r="D160" t="str">
            <v>BO009</v>
          </cell>
          <cell r="E160" t="str">
            <v>A.S.D. POD. PONTELUNGO BOLOGNA</v>
          </cell>
          <cell r="F160">
            <v>1960</v>
          </cell>
          <cell r="G160" t="str">
            <v>M</v>
          </cell>
          <cell r="I160" t="str">
            <v>MM50</v>
          </cell>
        </row>
        <row r="161">
          <cell r="A161">
            <v>160</v>
          </cell>
          <cell r="B161" t="str">
            <v>Perrone </v>
          </cell>
          <cell r="C161" t="str">
            <v>Valentina</v>
          </cell>
          <cell r="D161" t="str">
            <v>BO009</v>
          </cell>
          <cell r="E161" t="str">
            <v>A.S.D. POD. PONTELUNGO BOLOGNA</v>
          </cell>
          <cell r="F161">
            <v>1982</v>
          </cell>
          <cell r="G161" t="str">
            <v>F</v>
          </cell>
          <cell r="I161" t="str">
            <v>TF</v>
          </cell>
        </row>
        <row r="162">
          <cell r="A162">
            <v>161</v>
          </cell>
          <cell r="B162" t="str">
            <v>Otta </v>
          </cell>
          <cell r="C162" t="str">
            <v>Roberto</v>
          </cell>
          <cell r="D162" t="str">
            <v>BO009</v>
          </cell>
          <cell r="E162" t="str">
            <v>A.S.D. POD. PONTELUNGO BOLOGNA</v>
          </cell>
          <cell r="F162">
            <v>1946</v>
          </cell>
          <cell r="G162" t="str">
            <v>M</v>
          </cell>
          <cell r="I162" t="str">
            <v>MM65</v>
          </cell>
        </row>
        <row r="163">
          <cell r="A163">
            <v>162</v>
          </cell>
          <cell r="B163" t="str">
            <v>Magagnoli  *</v>
          </cell>
          <cell r="C163" t="str">
            <v>Luca</v>
          </cell>
          <cell r="D163" t="str">
            <v>BO017</v>
          </cell>
          <cell r="E163" t="str">
            <v>ASD POD. LIPPO CALDERARA</v>
          </cell>
          <cell r="F163">
            <v>1963</v>
          </cell>
          <cell r="G163" t="str">
            <v>M</v>
          </cell>
          <cell r="H163" t="str">
            <v>UISP</v>
          </cell>
          <cell r="I163" t="str">
            <v>MM50</v>
          </cell>
        </row>
        <row r="164">
          <cell r="A164">
            <v>163</v>
          </cell>
          <cell r="B164" t="str">
            <v>Pallotti</v>
          </cell>
          <cell r="C164" t="str">
            <v>Gerardo</v>
          </cell>
          <cell r="D164" t="str">
            <v>BO009</v>
          </cell>
          <cell r="E164" t="str">
            <v>A.S.D. POD. PONTELUNGO BOLOGNA</v>
          </cell>
          <cell r="F164">
            <v>1946</v>
          </cell>
          <cell r="G164" t="str">
            <v>M</v>
          </cell>
          <cell r="I164" t="str">
            <v>MM65</v>
          </cell>
        </row>
        <row r="165">
          <cell r="A165">
            <v>164</v>
          </cell>
          <cell r="B165" t="str">
            <v>Pantaleo</v>
          </cell>
          <cell r="C165" t="str">
            <v>Giacomo</v>
          </cell>
          <cell r="D165" t="str">
            <v>BO009</v>
          </cell>
          <cell r="E165" t="str">
            <v>A.S.D. POD. PONTELUNGO BOLOGNA</v>
          </cell>
          <cell r="F165">
            <v>1963</v>
          </cell>
          <cell r="G165" t="str">
            <v>M</v>
          </cell>
          <cell r="I165" t="str">
            <v>MM50</v>
          </cell>
        </row>
        <row r="166">
          <cell r="A166">
            <v>165</v>
          </cell>
          <cell r="B166" t="str">
            <v>Pedretti</v>
          </cell>
          <cell r="C166" t="str">
            <v>Ubaldo</v>
          </cell>
          <cell r="D166" t="str">
            <v>BO009</v>
          </cell>
          <cell r="E166" t="str">
            <v>A.S.D. POD. PONTELUNGO BOLOGNA</v>
          </cell>
          <cell r="F166">
            <v>1961</v>
          </cell>
          <cell r="G166" t="str">
            <v>M</v>
          </cell>
          <cell r="I166" t="str">
            <v>MM50</v>
          </cell>
        </row>
        <row r="167">
          <cell r="A167">
            <v>166</v>
          </cell>
          <cell r="B167" t="str">
            <v>Magni</v>
          </cell>
          <cell r="C167" t="str">
            <v>Stefano</v>
          </cell>
          <cell r="D167" t="str">
            <v>BO017</v>
          </cell>
          <cell r="E167" t="str">
            <v>ASD POD. LIPPO CALDERARA</v>
          </cell>
          <cell r="F167">
            <v>1963</v>
          </cell>
          <cell r="G167" t="str">
            <v>M</v>
          </cell>
          <cell r="I167" t="str">
            <v>MM50</v>
          </cell>
        </row>
        <row r="168">
          <cell r="A168">
            <v>167</v>
          </cell>
          <cell r="B168" t="str">
            <v>Sgatti</v>
          </cell>
          <cell r="C168" t="str">
            <v>Alessandro</v>
          </cell>
          <cell r="D168" t="str">
            <v>BO009</v>
          </cell>
          <cell r="E168" t="str">
            <v>A.S.D. POD. PONTELUNGO BOLOGNA</v>
          </cell>
          <cell r="F168">
            <v>1968</v>
          </cell>
          <cell r="G168" t="str">
            <v>M</v>
          </cell>
          <cell r="I168" t="str">
            <v>MM45</v>
          </cell>
        </row>
        <row r="169">
          <cell r="A169">
            <v>168</v>
          </cell>
          <cell r="B169" t="str">
            <v>Pierli</v>
          </cell>
          <cell r="C169" t="str">
            <v>Romano</v>
          </cell>
          <cell r="D169" t="str">
            <v>MO052</v>
          </cell>
          <cell r="E169" t="str">
            <v>A.S. LA FRATELLANZA 1874</v>
          </cell>
          <cell r="F169">
            <v>1951</v>
          </cell>
          <cell r="G169" t="str">
            <v>M</v>
          </cell>
          <cell r="I169" t="str">
            <v>MM60</v>
          </cell>
        </row>
        <row r="170">
          <cell r="A170">
            <v>169</v>
          </cell>
          <cell r="B170" t="str">
            <v>Taddè</v>
          </cell>
          <cell r="C170" t="str">
            <v>Marco</v>
          </cell>
          <cell r="D170" t="str">
            <v>BO009</v>
          </cell>
          <cell r="E170" t="str">
            <v>A.S.D. POD. PONTELUNGO BOLOGNA</v>
          </cell>
          <cell r="F170">
            <v>1971</v>
          </cell>
          <cell r="G170" t="str">
            <v>M</v>
          </cell>
          <cell r="I170" t="str">
            <v>MM40</v>
          </cell>
        </row>
        <row r="171">
          <cell r="A171">
            <v>170</v>
          </cell>
          <cell r="B171" t="str">
            <v>Tasini</v>
          </cell>
          <cell r="C171" t="str">
            <v>Manuele</v>
          </cell>
          <cell r="D171" t="str">
            <v>BO009</v>
          </cell>
          <cell r="E171" t="str">
            <v>A.S.D. POD. PONTELUNGO BOLOGNA</v>
          </cell>
          <cell r="F171">
            <v>1953</v>
          </cell>
          <cell r="G171" t="str">
            <v>M</v>
          </cell>
          <cell r="I171" t="str">
            <v>MM60</v>
          </cell>
        </row>
        <row r="172">
          <cell r="A172">
            <v>171</v>
          </cell>
          <cell r="B172" t="str">
            <v>Tonelli</v>
          </cell>
          <cell r="C172" t="str">
            <v>Paolo</v>
          </cell>
          <cell r="D172" t="str">
            <v>BO009</v>
          </cell>
          <cell r="E172" t="str">
            <v>A.S.D. POD. PONTELUNGO BOLOGNA</v>
          </cell>
          <cell r="F172">
            <v>1957</v>
          </cell>
          <cell r="G172" t="str">
            <v>M</v>
          </cell>
          <cell r="I172" t="str">
            <v>MM55</v>
          </cell>
        </row>
        <row r="173">
          <cell r="A173">
            <v>172</v>
          </cell>
          <cell r="B173" t="str">
            <v>Volta</v>
          </cell>
          <cell r="C173" t="str">
            <v>Gianni</v>
          </cell>
          <cell r="D173" t="str">
            <v>BO009</v>
          </cell>
          <cell r="E173" t="str">
            <v>A.S.D. POD. PONTELUNGO BOLOGNA</v>
          </cell>
          <cell r="F173">
            <v>1967</v>
          </cell>
          <cell r="G173" t="str">
            <v>M</v>
          </cell>
          <cell r="I173" t="str">
            <v>MM45</v>
          </cell>
        </row>
        <row r="174">
          <cell r="A174">
            <v>173</v>
          </cell>
          <cell r="B174" t="str">
            <v>Zanata</v>
          </cell>
          <cell r="C174" t="str">
            <v>Gianfranco</v>
          </cell>
          <cell r="D174" t="str">
            <v>BO009</v>
          </cell>
          <cell r="E174" t="str">
            <v>A.S.D. POD. PONTELUNGO BOLOGNA</v>
          </cell>
          <cell r="F174">
            <v>1940</v>
          </cell>
          <cell r="G174" t="str">
            <v>M</v>
          </cell>
          <cell r="I174" t="str">
            <v>MM70</v>
          </cell>
        </row>
        <row r="175">
          <cell r="A175">
            <v>174</v>
          </cell>
          <cell r="B175" t="str">
            <v>Abdeddine</v>
          </cell>
          <cell r="C175" t="str">
            <v>Karim</v>
          </cell>
          <cell r="D175" t="str">
            <v>BO007</v>
          </cell>
          <cell r="E175" t="str">
            <v>S.E.F. VIRTUS EMILSIDER BO</v>
          </cell>
          <cell r="F175">
            <v>1984</v>
          </cell>
          <cell r="G175" t="str">
            <v>M</v>
          </cell>
          <cell r="I175" t="str">
            <v>SM</v>
          </cell>
        </row>
        <row r="176">
          <cell r="A176">
            <v>175</v>
          </cell>
          <cell r="B176" t="str">
            <v>Andreoli</v>
          </cell>
          <cell r="C176" t="str">
            <v>Marco</v>
          </cell>
          <cell r="D176" t="str">
            <v>BO023</v>
          </cell>
          <cell r="E176" t="str">
            <v>ATL. AVIS CASTEL S.PIETRO</v>
          </cell>
          <cell r="F176">
            <v>1961</v>
          </cell>
          <cell r="G176" t="str">
            <v>M</v>
          </cell>
          <cell r="I176" t="str">
            <v>MM50</v>
          </cell>
        </row>
        <row r="177">
          <cell r="A177">
            <v>176</v>
          </cell>
          <cell r="B177" t="str">
            <v>Bertozzi</v>
          </cell>
          <cell r="C177" t="str">
            <v>Romina</v>
          </cell>
          <cell r="D177" t="str">
            <v>BO023</v>
          </cell>
          <cell r="E177" t="str">
            <v>ATL. AVIS CASTEL S.PIETRO</v>
          </cell>
          <cell r="F177">
            <v>1970</v>
          </cell>
          <cell r="G177" t="str">
            <v>F</v>
          </cell>
          <cell r="I177" t="str">
            <v>MF40</v>
          </cell>
        </row>
        <row r="178">
          <cell r="A178">
            <v>177</v>
          </cell>
          <cell r="B178" t="str">
            <v>Fois</v>
          </cell>
          <cell r="C178" t="str">
            <v>Giuseppe</v>
          </cell>
          <cell r="D178" t="str">
            <v>BO023</v>
          </cell>
          <cell r="E178" t="str">
            <v>ATL. AVIS CASTEL S.PIETRO</v>
          </cell>
          <cell r="F178">
            <v>1972</v>
          </cell>
          <cell r="G178" t="str">
            <v>M</v>
          </cell>
          <cell r="I178" t="str">
            <v>MM40</v>
          </cell>
        </row>
        <row r="179">
          <cell r="A179">
            <v>178</v>
          </cell>
          <cell r="B179" t="str">
            <v>Laghi</v>
          </cell>
          <cell r="C179" t="str">
            <v>Silvia</v>
          </cell>
          <cell r="D179" t="str">
            <v>BO023</v>
          </cell>
          <cell r="E179" t="str">
            <v>ATL. AVIS CASTEL S.PIETRO</v>
          </cell>
          <cell r="F179">
            <v>1979</v>
          </cell>
          <cell r="G179" t="str">
            <v>F</v>
          </cell>
          <cell r="I179" t="str">
            <v>SF</v>
          </cell>
        </row>
        <row r="180">
          <cell r="A180">
            <v>179</v>
          </cell>
          <cell r="B180" t="str">
            <v>Capetti</v>
          </cell>
          <cell r="C180" t="str">
            <v>Ugo</v>
          </cell>
          <cell r="D180" t="str">
            <v>BO023</v>
          </cell>
          <cell r="E180" t="str">
            <v>ATL. AVIS CASTEL S.PIETRO</v>
          </cell>
          <cell r="F180">
            <v>1966</v>
          </cell>
          <cell r="G180" t="str">
            <v>M</v>
          </cell>
          <cell r="I180" t="str">
            <v>MM45</v>
          </cell>
        </row>
        <row r="181">
          <cell r="A181">
            <v>180</v>
          </cell>
          <cell r="B181" t="str">
            <v>White</v>
          </cell>
          <cell r="C181" t="str">
            <v>Jennifer</v>
          </cell>
          <cell r="D181" t="str">
            <v>BO009</v>
          </cell>
          <cell r="E181" t="str">
            <v>A.S.D. POD. PONTELUNGO BOLOGNA</v>
          </cell>
          <cell r="F181">
            <v>1970</v>
          </cell>
          <cell r="G181" t="str">
            <v>F</v>
          </cell>
          <cell r="I181" t="str">
            <v>MF40</v>
          </cell>
        </row>
        <row r="182">
          <cell r="A182">
            <v>181</v>
          </cell>
          <cell r="B182" t="str">
            <v>Cavalli</v>
          </cell>
          <cell r="C182" t="str">
            <v>Claudio</v>
          </cell>
          <cell r="D182" t="str">
            <v>BO023</v>
          </cell>
          <cell r="E182" t="str">
            <v>ATL. AVIS CASTEL S.PIETRO</v>
          </cell>
          <cell r="F182">
            <v>1973</v>
          </cell>
          <cell r="G182" t="str">
            <v>M</v>
          </cell>
          <cell r="I182" t="str">
            <v>MM40</v>
          </cell>
        </row>
        <row r="183">
          <cell r="A183">
            <v>182</v>
          </cell>
          <cell r="B183" t="str">
            <v>Cavina</v>
          </cell>
          <cell r="C183" t="str">
            <v>Anselmo</v>
          </cell>
          <cell r="D183" t="str">
            <v>BO023</v>
          </cell>
          <cell r="E183" t="str">
            <v>ATL. AVIS CASTEL S.PIETRO</v>
          </cell>
          <cell r="F183">
            <v>1948</v>
          </cell>
          <cell r="G183" t="str">
            <v>M</v>
          </cell>
          <cell r="I183" t="str">
            <v>MM65</v>
          </cell>
        </row>
        <row r="184">
          <cell r="A184">
            <v>183</v>
          </cell>
          <cell r="B184" t="str">
            <v>Dall'Osso</v>
          </cell>
          <cell r="C184" t="str">
            <v>Giulio</v>
          </cell>
          <cell r="D184" t="str">
            <v>BO023</v>
          </cell>
          <cell r="E184" t="str">
            <v>ATL. AVIS CASTEL S.PIETRO</v>
          </cell>
          <cell r="F184">
            <v>1964</v>
          </cell>
          <cell r="G184" t="str">
            <v>M</v>
          </cell>
          <cell r="I184" t="str">
            <v>MM45</v>
          </cell>
        </row>
        <row r="185">
          <cell r="A185">
            <v>184</v>
          </cell>
          <cell r="B185" t="str">
            <v>De Paola</v>
          </cell>
          <cell r="C185" t="str">
            <v>Dennis</v>
          </cell>
          <cell r="D185" t="str">
            <v>BO023</v>
          </cell>
          <cell r="E185" t="str">
            <v>ATL. AVIS CASTEL S.PIETRO</v>
          </cell>
          <cell r="F185">
            <v>1976</v>
          </cell>
          <cell r="G185" t="str">
            <v>M</v>
          </cell>
          <cell r="I185" t="str">
            <v>MM35</v>
          </cell>
        </row>
        <row r="186">
          <cell r="A186">
            <v>185</v>
          </cell>
          <cell r="B186" t="str">
            <v>Bianconcini</v>
          </cell>
          <cell r="C186" t="str">
            <v>Marco</v>
          </cell>
          <cell r="D186" t="str">
            <v>BO023</v>
          </cell>
          <cell r="E186" t="str">
            <v>ATL. AVIS CASTEL S.PIETRO</v>
          </cell>
          <cell r="F186">
            <v>1962</v>
          </cell>
          <cell r="G186" t="str">
            <v>M</v>
          </cell>
          <cell r="I186" t="str">
            <v>MM50</v>
          </cell>
        </row>
        <row r="187">
          <cell r="A187">
            <v>186</v>
          </cell>
          <cell r="B187" t="str">
            <v>Biondini</v>
          </cell>
          <cell r="C187" t="str">
            <v>Maurizio</v>
          </cell>
          <cell r="D187" t="str">
            <v>BO023</v>
          </cell>
          <cell r="E187" t="str">
            <v>ATL. AVIS CASTEL S.PIETRO</v>
          </cell>
          <cell r="F187">
            <v>1967</v>
          </cell>
          <cell r="G187" t="str">
            <v>M</v>
          </cell>
          <cell r="I187" t="str">
            <v>MM45</v>
          </cell>
        </row>
        <row r="188">
          <cell r="A188">
            <v>187</v>
          </cell>
          <cell r="B188" t="str">
            <v>Freda</v>
          </cell>
          <cell r="C188" t="str">
            <v>Vincenzo</v>
          </cell>
          <cell r="D188" t="str">
            <v>BO023</v>
          </cell>
          <cell r="E188" t="str">
            <v>ATL. AVIS CASTEL S.PIETRO</v>
          </cell>
          <cell r="F188">
            <v>1952</v>
          </cell>
          <cell r="G188" t="str">
            <v>M</v>
          </cell>
          <cell r="I188" t="str">
            <v>MM60</v>
          </cell>
        </row>
        <row r="189">
          <cell r="A189">
            <v>188</v>
          </cell>
          <cell r="B189" t="str">
            <v>Bortolotti</v>
          </cell>
          <cell r="C189" t="str">
            <v>Lorenzo</v>
          </cell>
          <cell r="D189" t="str">
            <v>BO023</v>
          </cell>
          <cell r="E189" t="str">
            <v>ATL. AVIS CASTEL S.PIETRO</v>
          </cell>
          <cell r="F189">
            <v>1971</v>
          </cell>
          <cell r="G189" t="str">
            <v>M</v>
          </cell>
          <cell r="I189" t="str">
            <v>MM40</v>
          </cell>
        </row>
        <row r="190">
          <cell r="A190">
            <v>189</v>
          </cell>
          <cell r="B190" t="str">
            <v>Gallo</v>
          </cell>
          <cell r="C190" t="str">
            <v>Michele</v>
          </cell>
          <cell r="D190" t="str">
            <v>BO023</v>
          </cell>
          <cell r="E190" t="str">
            <v>ATL. AVIS CASTEL S.PIETRO</v>
          </cell>
          <cell r="F190">
            <v>1945</v>
          </cell>
          <cell r="G190" t="str">
            <v>M</v>
          </cell>
          <cell r="I190" t="str">
            <v>MM65</v>
          </cell>
        </row>
        <row r="191">
          <cell r="A191">
            <v>190</v>
          </cell>
          <cell r="B191" t="str">
            <v>Cavina</v>
          </cell>
          <cell r="C191" t="str">
            <v>Emanuele</v>
          </cell>
          <cell r="D191" t="str">
            <v>BO023</v>
          </cell>
          <cell r="E191" t="str">
            <v>ATL. AVIS CASTEL S.PIETRO</v>
          </cell>
          <cell r="F191">
            <v>1972</v>
          </cell>
          <cell r="G191" t="str">
            <v>M</v>
          </cell>
          <cell r="I191" t="str">
            <v>MM40</v>
          </cell>
        </row>
        <row r="192">
          <cell r="A192">
            <v>191</v>
          </cell>
          <cell r="B192" t="str">
            <v>Grella</v>
          </cell>
          <cell r="C192" t="str">
            <v>Umberto</v>
          </cell>
          <cell r="D192" t="str">
            <v>BO023</v>
          </cell>
          <cell r="E192" t="str">
            <v>ATL. AVIS CASTEL S.PIETRO</v>
          </cell>
          <cell r="F192">
            <v>1967</v>
          </cell>
          <cell r="G192" t="str">
            <v>M</v>
          </cell>
          <cell r="I192" t="str">
            <v>MM45</v>
          </cell>
        </row>
        <row r="193">
          <cell r="A193">
            <v>192</v>
          </cell>
          <cell r="B193" t="str">
            <v>Impastato</v>
          </cell>
          <cell r="C193" t="str">
            <v>Marco</v>
          </cell>
          <cell r="D193" t="str">
            <v>BO023</v>
          </cell>
          <cell r="E193" t="str">
            <v>ATL. AVIS CASTEL S.PIETRO</v>
          </cell>
          <cell r="F193">
            <v>1956</v>
          </cell>
          <cell r="G193" t="str">
            <v>M</v>
          </cell>
          <cell r="I193" t="str">
            <v>MM55</v>
          </cell>
        </row>
        <row r="194">
          <cell r="A194">
            <v>193</v>
          </cell>
          <cell r="B194" t="str">
            <v>Manfredi</v>
          </cell>
          <cell r="C194" t="str">
            <v>Franco</v>
          </cell>
          <cell r="D194" t="str">
            <v>BO023</v>
          </cell>
          <cell r="E194" t="str">
            <v>ATL. AVIS CASTEL S.PIETRO</v>
          </cell>
          <cell r="F194">
            <v>1944</v>
          </cell>
          <cell r="G194" t="str">
            <v>M</v>
          </cell>
          <cell r="I194" t="str">
            <v>MM65</v>
          </cell>
        </row>
        <row r="195">
          <cell r="A195">
            <v>194</v>
          </cell>
          <cell r="B195" t="str">
            <v>Marchetti</v>
          </cell>
          <cell r="C195" t="str">
            <v>Claudio</v>
          </cell>
          <cell r="D195" t="str">
            <v>BO023</v>
          </cell>
          <cell r="E195" t="str">
            <v>ATL. AVIS CASTEL S.PIETRO</v>
          </cell>
          <cell r="F195">
            <v>1966</v>
          </cell>
          <cell r="G195" t="str">
            <v>M</v>
          </cell>
          <cell r="I195" t="str">
            <v>MM45</v>
          </cell>
        </row>
        <row r="196">
          <cell r="A196">
            <v>195</v>
          </cell>
          <cell r="B196" t="str">
            <v>Melone</v>
          </cell>
          <cell r="C196" t="str">
            <v>Antonio</v>
          </cell>
          <cell r="D196" t="str">
            <v>BO023</v>
          </cell>
          <cell r="E196" t="str">
            <v>ATL. AVIS CASTEL S.PIETRO</v>
          </cell>
          <cell r="F196">
            <v>1953</v>
          </cell>
          <cell r="G196" t="str">
            <v>M</v>
          </cell>
          <cell r="I196" t="str">
            <v>MM60</v>
          </cell>
        </row>
        <row r="197">
          <cell r="A197">
            <v>196</v>
          </cell>
          <cell r="B197" t="str">
            <v>Minghini</v>
          </cell>
          <cell r="C197" t="str">
            <v>Graziano</v>
          </cell>
          <cell r="D197" t="str">
            <v>BO023</v>
          </cell>
          <cell r="E197" t="str">
            <v>ATL. AVIS CASTEL S.PIETRO</v>
          </cell>
          <cell r="F197">
            <v>1952</v>
          </cell>
          <cell r="G197" t="str">
            <v>M</v>
          </cell>
          <cell r="I197" t="str">
            <v>MM60</v>
          </cell>
        </row>
        <row r="198">
          <cell r="A198">
            <v>197</v>
          </cell>
          <cell r="B198" t="str">
            <v>Poli</v>
          </cell>
          <cell r="C198" t="str">
            <v>Luca</v>
          </cell>
          <cell r="D198" t="str">
            <v>BO017</v>
          </cell>
          <cell r="E198" t="str">
            <v>ASD POD. LIPPO CALDERARA</v>
          </cell>
          <cell r="F198">
            <v>1974</v>
          </cell>
          <cell r="G198" t="str">
            <v>M</v>
          </cell>
          <cell r="I198" t="str">
            <v>MM35</v>
          </cell>
        </row>
        <row r="199">
          <cell r="A199">
            <v>198</v>
          </cell>
          <cell r="B199" t="str">
            <v>Pucci </v>
          </cell>
          <cell r="C199" t="str">
            <v>Michele</v>
          </cell>
          <cell r="D199" t="str">
            <v>BO023</v>
          </cell>
          <cell r="E199" t="str">
            <v>ATL. AVIS CASTEL S.PIETRO</v>
          </cell>
          <cell r="F199">
            <v>1974</v>
          </cell>
          <cell r="G199" t="str">
            <v>M</v>
          </cell>
          <cell r="I199" t="str">
            <v>MM35</v>
          </cell>
        </row>
        <row r="200">
          <cell r="A200">
            <v>199</v>
          </cell>
          <cell r="B200" t="str">
            <v>Marchi</v>
          </cell>
          <cell r="C200" t="str">
            <v>Giancarlo</v>
          </cell>
          <cell r="D200" t="str">
            <v>BO124</v>
          </cell>
          <cell r="E200" t="str">
            <v>ATL. CASTENASO  CELTIC DRUID</v>
          </cell>
          <cell r="F200">
            <v>1958</v>
          </cell>
          <cell r="G200" t="str">
            <v>M</v>
          </cell>
          <cell r="I200" t="str">
            <v>MM55</v>
          </cell>
        </row>
        <row r="201">
          <cell r="A201">
            <v>200</v>
          </cell>
          <cell r="B201" t="str">
            <v>Salvaggio</v>
          </cell>
          <cell r="C201" t="str">
            <v>Carlotta</v>
          </cell>
          <cell r="D201" t="str">
            <v>BO023</v>
          </cell>
          <cell r="E201" t="str">
            <v>ATL. AVIS CASTEL S.PIETRO</v>
          </cell>
          <cell r="F201">
            <v>1980</v>
          </cell>
          <cell r="G201" t="str">
            <v>F</v>
          </cell>
          <cell r="I201" t="str">
            <v>SF</v>
          </cell>
        </row>
        <row r="202">
          <cell r="A202">
            <v>201</v>
          </cell>
          <cell r="B202" t="str">
            <v>Mengoli</v>
          </cell>
          <cell r="C202" t="str">
            <v>Vanni</v>
          </cell>
          <cell r="D202" t="str">
            <v>BO023</v>
          </cell>
          <cell r="E202" t="str">
            <v>ATL. AVIS CASTEL S.PIETRO</v>
          </cell>
          <cell r="F202">
            <v>1954</v>
          </cell>
          <cell r="G202" t="str">
            <v>M</v>
          </cell>
          <cell r="I202" t="str">
            <v>MM55</v>
          </cell>
        </row>
        <row r="203">
          <cell r="A203">
            <v>202</v>
          </cell>
          <cell r="B203" t="str">
            <v>Dall'Osso</v>
          </cell>
          <cell r="C203" t="str">
            <v>Elisa</v>
          </cell>
          <cell r="D203" t="str">
            <v>BO023</v>
          </cell>
          <cell r="E203" t="str">
            <v>ATL. AVIS CASTEL S.PIETRO</v>
          </cell>
          <cell r="F203">
            <v>1993</v>
          </cell>
          <cell r="G203" t="str">
            <v>F</v>
          </cell>
          <cell r="I203" t="str">
            <v>PF</v>
          </cell>
        </row>
        <row r="204">
          <cell r="A204">
            <v>203</v>
          </cell>
          <cell r="B204" t="str">
            <v>Leoni</v>
          </cell>
          <cell r="C204" t="str">
            <v>Marzia</v>
          </cell>
          <cell r="D204" t="str">
            <v>BO150</v>
          </cell>
          <cell r="E204" t="str">
            <v>LOLLI AUTO ASD</v>
          </cell>
          <cell r="F204">
            <v>1956</v>
          </cell>
          <cell r="G204" t="str">
            <v>F</v>
          </cell>
          <cell r="I204" t="str">
            <v>MF55</v>
          </cell>
        </row>
        <row r="205">
          <cell r="A205">
            <v>204</v>
          </cell>
          <cell r="B205" t="str">
            <v>Sgubbi</v>
          </cell>
          <cell r="C205" t="str">
            <v>Sanzio</v>
          </cell>
          <cell r="D205" t="str">
            <v>BO023</v>
          </cell>
          <cell r="E205" t="str">
            <v>ATL. AVIS CASTEL S.PIETRO</v>
          </cell>
          <cell r="F205">
            <v>1962</v>
          </cell>
          <cell r="G205" t="str">
            <v>M</v>
          </cell>
          <cell r="I205" t="str">
            <v>MM50</v>
          </cell>
        </row>
        <row r="206">
          <cell r="A206">
            <v>205</v>
          </cell>
          <cell r="B206" t="str">
            <v>Ghiraldini</v>
          </cell>
          <cell r="C206" t="str">
            <v>Emanuele</v>
          </cell>
          <cell r="D206" t="str">
            <v>BO014</v>
          </cell>
          <cell r="E206" t="str">
            <v>ATL. IMOLA SACMI AVIS</v>
          </cell>
          <cell r="F206">
            <v>1978</v>
          </cell>
          <cell r="G206" t="str">
            <v>M</v>
          </cell>
          <cell r="I206" t="str">
            <v>SM</v>
          </cell>
        </row>
        <row r="207">
          <cell r="A207">
            <v>206</v>
          </cell>
          <cell r="B207" t="str">
            <v>Fortebracci</v>
          </cell>
          <cell r="C207" t="str">
            <v>Alessandro</v>
          </cell>
          <cell r="D207" t="str">
            <v>BO023</v>
          </cell>
          <cell r="E207" t="str">
            <v>ATL. AVIS CASTEL S.PIETRO</v>
          </cell>
          <cell r="F207">
            <v>1970</v>
          </cell>
          <cell r="G207" t="str">
            <v>M</v>
          </cell>
          <cell r="I207" t="str">
            <v>MM40</v>
          </cell>
        </row>
        <row r="208">
          <cell r="A208">
            <v>207</v>
          </cell>
          <cell r="B208" t="str">
            <v>Stefanelli</v>
          </cell>
          <cell r="C208" t="str">
            <v>Arturo</v>
          </cell>
          <cell r="D208" t="str">
            <v>BO150</v>
          </cell>
          <cell r="E208" t="str">
            <v>LOLLI AUTO ASD</v>
          </cell>
          <cell r="F208">
            <v>1945</v>
          </cell>
          <cell r="G208" t="str">
            <v>M</v>
          </cell>
          <cell r="I208" t="str">
            <v>MM65</v>
          </cell>
        </row>
        <row r="209">
          <cell r="A209">
            <v>208</v>
          </cell>
          <cell r="B209" t="str">
            <v>Sterni</v>
          </cell>
          <cell r="C209" t="str">
            <v>Oliviero</v>
          </cell>
          <cell r="D209" t="str">
            <v>BO023</v>
          </cell>
          <cell r="E209" t="str">
            <v>ATL. AVIS CASTEL S.PIETRO</v>
          </cell>
          <cell r="F209">
            <v>1964</v>
          </cell>
          <cell r="G209" t="str">
            <v>M</v>
          </cell>
          <cell r="I209" t="str">
            <v>MM45</v>
          </cell>
        </row>
        <row r="210">
          <cell r="A210">
            <v>209</v>
          </cell>
          <cell r="B210" t="str">
            <v>Rivera</v>
          </cell>
          <cell r="C210" t="str">
            <v>Alexandra</v>
          </cell>
          <cell r="D210" t="str">
            <v>BO506</v>
          </cell>
          <cell r="E210" t="str">
            <v>ASD PONTEVECCHIO</v>
          </cell>
          <cell r="F210">
            <v>1996</v>
          </cell>
          <cell r="G210" t="str">
            <v>F</v>
          </cell>
          <cell r="I210" t="str">
            <v>AF</v>
          </cell>
        </row>
        <row r="211">
          <cell r="A211">
            <v>210</v>
          </cell>
          <cell r="B211" t="str">
            <v>Negrini</v>
          </cell>
          <cell r="C211" t="str">
            <v>Alberto</v>
          </cell>
          <cell r="D211" t="str">
            <v>BO429</v>
          </cell>
          <cell r="E211" t="str">
            <v>POL. ZOLA SEZ. ATLETICA</v>
          </cell>
          <cell r="F211">
            <v>1971</v>
          </cell>
          <cell r="G211" t="str">
            <v>M</v>
          </cell>
          <cell r="I211" t="str">
            <v>MM40</v>
          </cell>
        </row>
        <row r="212">
          <cell r="A212">
            <v>211</v>
          </cell>
          <cell r="B212" t="str">
            <v>Ventura</v>
          </cell>
          <cell r="C212" t="str">
            <v>Ivan</v>
          </cell>
          <cell r="D212" t="str">
            <v>BO023</v>
          </cell>
          <cell r="E212" t="str">
            <v>ATL. AVIS CASTEL S.PIETRO</v>
          </cell>
          <cell r="F212">
            <v>1973</v>
          </cell>
          <cell r="G212" t="str">
            <v>M</v>
          </cell>
          <cell r="I212" t="str">
            <v>MM40</v>
          </cell>
        </row>
        <row r="213">
          <cell r="A213">
            <v>212</v>
          </cell>
          <cell r="B213" t="str">
            <v>Zonari</v>
          </cell>
          <cell r="C213" t="str">
            <v>Sergio</v>
          </cell>
          <cell r="D213" t="str">
            <v>BO023</v>
          </cell>
          <cell r="E213" t="str">
            <v>ATL. AVIS CASTEL S.PIETRO</v>
          </cell>
          <cell r="F213">
            <v>1964</v>
          </cell>
          <cell r="G213" t="str">
            <v>M</v>
          </cell>
          <cell r="I213" t="str">
            <v>MM45</v>
          </cell>
        </row>
        <row r="214">
          <cell r="A214">
            <v>213</v>
          </cell>
          <cell r="B214" t="str">
            <v>Arbusti</v>
          </cell>
          <cell r="C214" t="str">
            <v>Nicola</v>
          </cell>
          <cell r="D214" t="str">
            <v>BO429</v>
          </cell>
          <cell r="E214" t="str">
            <v>POL. ZOLA SEZ. ATLETICA</v>
          </cell>
          <cell r="F214">
            <v>1964</v>
          </cell>
          <cell r="G214" t="str">
            <v>M</v>
          </cell>
          <cell r="I214" t="str">
            <v>MM45</v>
          </cell>
        </row>
        <row r="215">
          <cell r="A215">
            <v>214</v>
          </cell>
          <cell r="B215" t="str">
            <v>Astolfi</v>
          </cell>
          <cell r="C215" t="str">
            <v>Fabio</v>
          </cell>
          <cell r="D215" t="str">
            <v>BO429</v>
          </cell>
          <cell r="E215" t="str">
            <v>POL. ZOLA SEZ. ATLETICA</v>
          </cell>
          <cell r="F215">
            <v>1966</v>
          </cell>
          <cell r="G215" t="str">
            <v>M</v>
          </cell>
          <cell r="I215" t="str">
            <v>MM45</v>
          </cell>
        </row>
        <row r="216">
          <cell r="A216">
            <v>215</v>
          </cell>
          <cell r="B216" t="str">
            <v>Bazzani</v>
          </cell>
          <cell r="C216" t="str">
            <v>Marco</v>
          </cell>
          <cell r="D216" t="str">
            <v>BO429</v>
          </cell>
          <cell r="E216" t="str">
            <v>POL. ZOLA SEZ. ATLETICA</v>
          </cell>
          <cell r="F216">
            <v>1963</v>
          </cell>
          <cell r="G216" t="str">
            <v>M</v>
          </cell>
          <cell r="I216" t="str">
            <v>MM50</v>
          </cell>
        </row>
        <row r="217">
          <cell r="A217">
            <v>216</v>
          </cell>
          <cell r="B217" t="str">
            <v>Benaglia</v>
          </cell>
          <cell r="C217" t="str">
            <v>Sergio</v>
          </cell>
          <cell r="D217" t="str">
            <v>BO429</v>
          </cell>
          <cell r="E217" t="str">
            <v>POL. ZOLA SEZ. ATLETICA</v>
          </cell>
          <cell r="F217">
            <v>1967</v>
          </cell>
          <cell r="G217" t="str">
            <v>M</v>
          </cell>
          <cell r="I217" t="str">
            <v>MM45</v>
          </cell>
        </row>
        <row r="218">
          <cell r="A218">
            <v>217</v>
          </cell>
          <cell r="B218" t="str">
            <v>Bandiera  *</v>
          </cell>
          <cell r="C218" t="str">
            <v>Mauro</v>
          </cell>
          <cell r="D218" t="str">
            <v>BOW07</v>
          </cell>
          <cell r="E218" t="str">
            <v>POL. MONTE S. PIETRO</v>
          </cell>
          <cell r="F218">
            <v>1949</v>
          </cell>
          <cell r="G218" t="str">
            <v>M</v>
          </cell>
          <cell r="H218" t="str">
            <v>UISP</v>
          </cell>
          <cell r="I218" t="str">
            <v>MM60</v>
          </cell>
        </row>
        <row r="219">
          <cell r="A219">
            <v>218</v>
          </cell>
          <cell r="B219" t="str">
            <v>Flore</v>
          </cell>
          <cell r="C219" t="str">
            <v>Paolino</v>
          </cell>
          <cell r="D219" t="str">
            <v>BO429</v>
          </cell>
          <cell r="E219" t="str">
            <v>POL. ZOLA SEZ. ATLETICA</v>
          </cell>
          <cell r="F219">
            <v>1959</v>
          </cell>
          <cell r="G219" t="str">
            <v>M</v>
          </cell>
          <cell r="I219" t="str">
            <v>MM50</v>
          </cell>
        </row>
        <row r="220">
          <cell r="A220">
            <v>219</v>
          </cell>
          <cell r="B220" t="str">
            <v>Favaron </v>
          </cell>
          <cell r="C220" t="str">
            <v>Tiziano</v>
          </cell>
          <cell r="D220" t="str">
            <v>BO429</v>
          </cell>
          <cell r="E220" t="str">
            <v>POL. ZOLA SEZ. ATLETICA</v>
          </cell>
          <cell r="F220">
            <v>1964</v>
          </cell>
          <cell r="G220" t="str">
            <v>M</v>
          </cell>
          <cell r="I220" t="str">
            <v>MM45</v>
          </cell>
        </row>
        <row r="221">
          <cell r="A221">
            <v>220</v>
          </cell>
          <cell r="B221" t="str">
            <v>Fergnani</v>
          </cell>
          <cell r="C221" t="str">
            <v>Maurizio</v>
          </cell>
          <cell r="D221" t="str">
            <v>BO429</v>
          </cell>
          <cell r="E221" t="str">
            <v>POL. ZOLA SEZ. ATLETICA</v>
          </cell>
          <cell r="F221">
            <v>1960</v>
          </cell>
          <cell r="G221" t="str">
            <v>M</v>
          </cell>
          <cell r="I221" t="str">
            <v>MM50</v>
          </cell>
        </row>
        <row r="222">
          <cell r="A222">
            <v>221</v>
          </cell>
          <cell r="B222" t="str">
            <v>Lari</v>
          </cell>
          <cell r="C222" t="str">
            <v>Francesco</v>
          </cell>
          <cell r="D222" t="str">
            <v>BO429</v>
          </cell>
          <cell r="E222" t="str">
            <v>POL. ZOLA SEZ. ATLETICA</v>
          </cell>
          <cell r="F222">
            <v>1965</v>
          </cell>
          <cell r="G222" t="str">
            <v>M</v>
          </cell>
          <cell r="I222" t="str">
            <v>MM45</v>
          </cell>
        </row>
        <row r="223">
          <cell r="A223">
            <v>222</v>
          </cell>
          <cell r="B223" t="str">
            <v>Licata</v>
          </cell>
          <cell r="C223" t="str">
            <v>Pietro</v>
          </cell>
          <cell r="D223" t="str">
            <v>BO429</v>
          </cell>
          <cell r="E223" t="str">
            <v>POL. ZOLA SEZ. ATLETICA</v>
          </cell>
          <cell r="F223">
            <v>1952</v>
          </cell>
          <cell r="G223" t="str">
            <v>M</v>
          </cell>
          <cell r="I223" t="str">
            <v>MM60</v>
          </cell>
        </row>
        <row r="224">
          <cell r="A224">
            <v>223</v>
          </cell>
          <cell r="B224" t="str">
            <v>Malini</v>
          </cell>
          <cell r="C224" t="str">
            <v>Ivano</v>
          </cell>
          <cell r="D224" t="str">
            <v>BO429</v>
          </cell>
          <cell r="E224" t="str">
            <v>POL. ZOLA SEZ. ATLETICA</v>
          </cell>
          <cell r="F224">
            <v>1966</v>
          </cell>
          <cell r="G224" t="str">
            <v>M</v>
          </cell>
          <cell r="I224" t="str">
            <v>MM45</v>
          </cell>
        </row>
        <row r="225">
          <cell r="A225">
            <v>224</v>
          </cell>
          <cell r="B225" t="str">
            <v>Tampellini  *</v>
          </cell>
          <cell r="C225" t="str">
            <v>Gianni</v>
          </cell>
          <cell r="D225" t="str">
            <v>BOW07</v>
          </cell>
          <cell r="E225" t="str">
            <v>POL. MONTE S. PIETRO</v>
          </cell>
          <cell r="F225">
            <v>1948</v>
          </cell>
          <cell r="G225" t="str">
            <v>M</v>
          </cell>
          <cell r="H225" t="str">
            <v>UISP</v>
          </cell>
          <cell r="I225" t="str">
            <v>MM65</v>
          </cell>
        </row>
        <row r="226">
          <cell r="A226">
            <v>225</v>
          </cell>
          <cell r="B226" t="str">
            <v>Rizzi</v>
          </cell>
          <cell r="C226" t="str">
            <v>Gianluca</v>
          </cell>
          <cell r="D226" t="str">
            <v>BO429</v>
          </cell>
          <cell r="E226" t="str">
            <v>POL. ZOLA SEZ. ATLETICA</v>
          </cell>
          <cell r="F226">
            <v>1967</v>
          </cell>
          <cell r="G226" t="str">
            <v>M</v>
          </cell>
          <cell r="I226" t="str">
            <v>MM45</v>
          </cell>
        </row>
        <row r="227">
          <cell r="A227">
            <v>226</v>
          </cell>
          <cell r="B227" t="str">
            <v>Schettino</v>
          </cell>
          <cell r="C227" t="str">
            <v>Alessandra</v>
          </cell>
          <cell r="D227" t="str">
            <v>BO506</v>
          </cell>
          <cell r="E227" t="str">
            <v>ASD PONTEVECCHIO</v>
          </cell>
          <cell r="F227">
            <v>1996</v>
          </cell>
          <cell r="G227" t="str">
            <v>F</v>
          </cell>
          <cell r="I227" t="str">
            <v>AF</v>
          </cell>
        </row>
        <row r="228">
          <cell r="A228">
            <v>227</v>
          </cell>
          <cell r="B228" t="str">
            <v>Venezia</v>
          </cell>
          <cell r="C228" t="str">
            <v>Marco</v>
          </cell>
          <cell r="D228" t="str">
            <v>BO429</v>
          </cell>
          <cell r="E228" t="str">
            <v>POL. ZOLA SEZ. ATLETICA</v>
          </cell>
          <cell r="F228">
            <v>1969</v>
          </cell>
          <cell r="G228" t="str">
            <v>M</v>
          </cell>
          <cell r="I228" t="str">
            <v>MM40</v>
          </cell>
        </row>
        <row r="229">
          <cell r="A229">
            <v>228</v>
          </cell>
          <cell r="B229" t="str">
            <v>Cesareo</v>
          </cell>
          <cell r="C229" t="str">
            <v>Memmo</v>
          </cell>
          <cell r="D229" t="str">
            <v>BO005</v>
          </cell>
          <cell r="E229" t="str">
            <v>G.S. GABBI</v>
          </cell>
          <cell r="F229">
            <v>1959</v>
          </cell>
          <cell r="G229" t="str">
            <v>M</v>
          </cell>
          <cell r="I229" t="str">
            <v>MM50</v>
          </cell>
        </row>
        <row r="230">
          <cell r="A230">
            <v>229</v>
          </cell>
          <cell r="B230" t="str">
            <v>Vallese</v>
          </cell>
          <cell r="C230" t="str">
            <v>Maurizio</v>
          </cell>
          <cell r="D230" t="str">
            <v>BO041</v>
          </cell>
          <cell r="E230" t="str">
            <v>ATL. GNARRO JET MATTEI</v>
          </cell>
          <cell r="F230">
            <v>1957</v>
          </cell>
          <cell r="G230" t="str">
            <v>M</v>
          </cell>
          <cell r="I230" t="str">
            <v>MM55</v>
          </cell>
        </row>
        <row r="231">
          <cell r="A231">
            <v>230</v>
          </cell>
          <cell r="B231" t="str">
            <v>Merlopich</v>
          </cell>
          <cell r="C231" t="str">
            <v>Eugenio</v>
          </cell>
          <cell r="D231" t="str">
            <v>BO041</v>
          </cell>
          <cell r="E231" t="str">
            <v>ATL. GNARRO JET MATTEI</v>
          </cell>
          <cell r="F231">
            <v>1955</v>
          </cell>
          <cell r="G231" t="str">
            <v>M</v>
          </cell>
          <cell r="I231" t="str">
            <v>MM55</v>
          </cell>
        </row>
        <row r="232">
          <cell r="A232">
            <v>231</v>
          </cell>
          <cell r="B232" t="str">
            <v>Orsini</v>
          </cell>
          <cell r="C232" t="str">
            <v>Loris</v>
          </cell>
          <cell r="D232" t="str">
            <v>BO150</v>
          </cell>
          <cell r="E232" t="str">
            <v>LOLLI AUTO ASD</v>
          </cell>
          <cell r="F232">
            <v>1957</v>
          </cell>
          <cell r="G232" t="str">
            <v>M</v>
          </cell>
          <cell r="I232" t="str">
            <v>MM55</v>
          </cell>
        </row>
        <row r="233">
          <cell r="A233">
            <v>232</v>
          </cell>
          <cell r="B233" t="str">
            <v>Laino *</v>
          </cell>
          <cell r="C233" t="str">
            <v>Paolo</v>
          </cell>
          <cell r="D233" t="str">
            <v>BO017</v>
          </cell>
          <cell r="E233" t="str">
            <v>ASD POD. LIPPO CALDERARA</v>
          </cell>
          <cell r="F233">
            <v>1967</v>
          </cell>
          <cell r="G233" t="str">
            <v>M</v>
          </cell>
          <cell r="H233" t="str">
            <v>UISP</v>
          </cell>
          <cell r="I233" t="str">
            <v>MM45</v>
          </cell>
        </row>
        <row r="234">
          <cell r="A234">
            <v>233</v>
          </cell>
          <cell r="B234" t="str">
            <v>Maisano </v>
          </cell>
          <cell r="C234" t="str">
            <v>Gaetano</v>
          </cell>
          <cell r="D234" t="str">
            <v>BO150</v>
          </cell>
          <cell r="E234" t="str">
            <v>LOLLI AUTO ASD</v>
          </cell>
          <cell r="F234">
            <v>1950</v>
          </cell>
          <cell r="G234" t="str">
            <v>M</v>
          </cell>
          <cell r="I234" t="str">
            <v>MM60</v>
          </cell>
        </row>
        <row r="235">
          <cell r="A235">
            <v>234</v>
          </cell>
          <cell r="B235" t="str">
            <v>Ferrari</v>
          </cell>
          <cell r="C235" t="str">
            <v>Claudio</v>
          </cell>
          <cell r="D235" t="str">
            <v>BO041</v>
          </cell>
          <cell r="E235" t="str">
            <v>ATL. GNARRO JET MATTEI</v>
          </cell>
          <cell r="F235">
            <v>1947</v>
          </cell>
          <cell r="G235" t="str">
            <v>M</v>
          </cell>
          <cell r="I235" t="str">
            <v>MM65</v>
          </cell>
        </row>
        <row r="236">
          <cell r="A236">
            <v>235</v>
          </cell>
          <cell r="B236" t="str">
            <v>Tinarelli</v>
          </cell>
          <cell r="C236" t="str">
            <v>Gerardo</v>
          </cell>
          <cell r="D236" t="str">
            <v>BO041</v>
          </cell>
          <cell r="E236" t="str">
            <v>ATL. GNARRO JET MATTEI</v>
          </cell>
          <cell r="F236">
            <v>1947</v>
          </cell>
          <cell r="G236" t="str">
            <v>M</v>
          </cell>
          <cell r="I236" t="str">
            <v>MM65</v>
          </cell>
        </row>
        <row r="237">
          <cell r="A237">
            <v>236</v>
          </cell>
          <cell r="B237" t="str">
            <v>Conti</v>
          </cell>
          <cell r="C237" t="str">
            <v>Stefano</v>
          </cell>
          <cell r="D237" t="str">
            <v>BO037</v>
          </cell>
          <cell r="E237" t="str">
            <v>POL.  DIL. SANRAFEL</v>
          </cell>
          <cell r="F237">
            <v>1964</v>
          </cell>
          <cell r="G237" t="str">
            <v>M</v>
          </cell>
          <cell r="I237" t="str">
            <v>MM45</v>
          </cell>
        </row>
        <row r="238">
          <cell r="A238">
            <v>237</v>
          </cell>
          <cell r="B238" t="str">
            <v>Savoia</v>
          </cell>
          <cell r="C238" t="str">
            <v>Fabio</v>
          </cell>
          <cell r="D238" t="str">
            <v>BOW07</v>
          </cell>
          <cell r="E238" t="str">
            <v>POL. MONTE S. PIETRO</v>
          </cell>
          <cell r="F238">
            <v>1971</v>
          </cell>
          <cell r="G238" t="str">
            <v>M</v>
          </cell>
          <cell r="I238" t="str">
            <v>MM40</v>
          </cell>
        </row>
        <row r="239">
          <cell r="A239">
            <v>238</v>
          </cell>
          <cell r="B239" t="str">
            <v>Apruzzese</v>
          </cell>
          <cell r="C239" t="str">
            <v>Antonio</v>
          </cell>
          <cell r="D239" t="str">
            <v>BO150</v>
          </cell>
          <cell r="E239" t="str">
            <v>LOLLI AUTO ASD</v>
          </cell>
          <cell r="F239">
            <v>1961</v>
          </cell>
          <cell r="G239" t="str">
            <v>M</v>
          </cell>
          <cell r="I239" t="str">
            <v>MM50</v>
          </cell>
        </row>
        <row r="240">
          <cell r="A240">
            <v>239</v>
          </cell>
          <cell r="B240" t="str">
            <v>Baglieri</v>
          </cell>
          <cell r="C240" t="str">
            <v>Giovanni</v>
          </cell>
          <cell r="D240" t="str">
            <v>BO150</v>
          </cell>
          <cell r="E240" t="str">
            <v>LOLLI AUTO ASD</v>
          </cell>
          <cell r="F240">
            <v>1955</v>
          </cell>
          <cell r="G240" t="str">
            <v>M</v>
          </cell>
          <cell r="I240" t="str">
            <v>MM55</v>
          </cell>
        </row>
        <row r="241">
          <cell r="A241">
            <v>240</v>
          </cell>
          <cell r="B241" t="str">
            <v>Balboni</v>
          </cell>
          <cell r="C241" t="str">
            <v>Paolo</v>
          </cell>
          <cell r="D241" t="str">
            <v>BO150</v>
          </cell>
          <cell r="E241" t="str">
            <v>LOLLI AUTO ASD</v>
          </cell>
          <cell r="F241">
            <v>1962</v>
          </cell>
          <cell r="G241" t="str">
            <v>M</v>
          </cell>
          <cell r="I241" t="str">
            <v>MM50</v>
          </cell>
        </row>
        <row r="242">
          <cell r="A242">
            <v>241</v>
          </cell>
          <cell r="B242" t="str">
            <v>Benazzi</v>
          </cell>
          <cell r="C242" t="str">
            <v>Marco</v>
          </cell>
          <cell r="D242" t="str">
            <v>BO150</v>
          </cell>
          <cell r="E242" t="str">
            <v>LOLLI AUTO ASD</v>
          </cell>
          <cell r="F242">
            <v>1965</v>
          </cell>
          <cell r="G242" t="str">
            <v>M</v>
          </cell>
          <cell r="I242" t="str">
            <v>MM45</v>
          </cell>
        </row>
        <row r="243">
          <cell r="A243">
            <v>242</v>
          </cell>
          <cell r="B243" t="str">
            <v>Boaretti</v>
          </cell>
          <cell r="C243" t="str">
            <v>Sauro</v>
          </cell>
          <cell r="D243" t="str">
            <v>BO150</v>
          </cell>
          <cell r="E243" t="str">
            <v>LOLLI AUTO ASD</v>
          </cell>
          <cell r="F243">
            <v>1961</v>
          </cell>
          <cell r="G243" t="str">
            <v>M</v>
          </cell>
          <cell r="I243" t="str">
            <v>MM50</v>
          </cell>
        </row>
        <row r="244">
          <cell r="A244">
            <v>243</v>
          </cell>
          <cell r="B244" t="str">
            <v>Sabatinelli</v>
          </cell>
          <cell r="C244" t="str">
            <v>Augusta</v>
          </cell>
          <cell r="D244" t="str">
            <v>BO017</v>
          </cell>
          <cell r="E244" t="str">
            <v>ASD POD. LIPPO CALDERARA</v>
          </cell>
          <cell r="F244">
            <v>1969</v>
          </cell>
          <cell r="G244" t="str">
            <v>F</v>
          </cell>
          <cell r="I244" t="str">
            <v>MF40</v>
          </cell>
        </row>
        <row r="245">
          <cell r="A245">
            <v>244</v>
          </cell>
          <cell r="B245" t="str">
            <v>Ballardini</v>
          </cell>
          <cell r="C245" t="str">
            <v>Matilde</v>
          </cell>
          <cell r="D245" t="str">
            <v>BO506</v>
          </cell>
          <cell r="E245" t="str">
            <v>ASD PONTEVECCHIO</v>
          </cell>
          <cell r="F245">
            <v>1997</v>
          </cell>
          <cell r="G245" t="str">
            <v>F</v>
          </cell>
          <cell r="I245" t="str">
            <v>AF</v>
          </cell>
        </row>
        <row r="246">
          <cell r="A246">
            <v>245</v>
          </cell>
          <cell r="B246" t="str">
            <v>Destrieri</v>
          </cell>
          <cell r="C246" t="str">
            <v>Armando</v>
          </cell>
          <cell r="D246" t="str">
            <v>BO150</v>
          </cell>
          <cell r="E246" t="str">
            <v>LOLLI AUTO ASD</v>
          </cell>
          <cell r="F246">
            <v>1963</v>
          </cell>
          <cell r="G246" t="str">
            <v>M</v>
          </cell>
          <cell r="I246" t="str">
            <v>MM50</v>
          </cell>
        </row>
        <row r="247">
          <cell r="A247">
            <v>246</v>
          </cell>
          <cell r="B247" t="str">
            <v>Donini</v>
          </cell>
          <cell r="C247" t="str">
            <v>Luciano</v>
          </cell>
          <cell r="D247" t="str">
            <v>BO150</v>
          </cell>
          <cell r="E247" t="str">
            <v>LOLLI AUTO ASD</v>
          </cell>
          <cell r="F247">
            <v>1957</v>
          </cell>
          <cell r="G247" t="str">
            <v>M</v>
          </cell>
          <cell r="I247" t="str">
            <v>MM55</v>
          </cell>
        </row>
        <row r="248">
          <cell r="A248">
            <v>247</v>
          </cell>
          <cell r="B248" t="str">
            <v>Bizzarri</v>
          </cell>
          <cell r="C248" t="str">
            <v>Nicola</v>
          </cell>
          <cell r="D248" t="str">
            <v>BO150</v>
          </cell>
          <cell r="E248" t="str">
            <v>LOLLI AUTO ASD</v>
          </cell>
          <cell r="F248">
            <v>1996</v>
          </cell>
          <cell r="G248" t="str">
            <v>M</v>
          </cell>
          <cell r="I248" t="str">
            <v>AM</v>
          </cell>
        </row>
        <row r="249">
          <cell r="A249">
            <v>248</v>
          </cell>
          <cell r="B249" t="str">
            <v>Todisco </v>
          </cell>
          <cell r="C249" t="str">
            <v>Giuseppe</v>
          </cell>
          <cell r="D249" t="str">
            <v>BO150</v>
          </cell>
          <cell r="E249" t="str">
            <v>LOLLI AUTO ASD</v>
          </cell>
          <cell r="F249">
            <v>1967</v>
          </cell>
          <cell r="G249" t="str">
            <v>M</v>
          </cell>
          <cell r="I249" t="str">
            <v>MM45</v>
          </cell>
        </row>
        <row r="250">
          <cell r="A250">
            <v>249</v>
          </cell>
          <cell r="B250" t="str">
            <v>Giordani</v>
          </cell>
          <cell r="C250" t="str">
            <v>Flavio</v>
          </cell>
          <cell r="D250" t="str">
            <v>BO150</v>
          </cell>
          <cell r="E250" t="str">
            <v>LOLLI AUTO ASD</v>
          </cell>
          <cell r="F250">
            <v>1953</v>
          </cell>
          <cell r="G250" t="str">
            <v>M</v>
          </cell>
          <cell r="I250" t="str">
            <v>MM60</v>
          </cell>
        </row>
        <row r="251">
          <cell r="A251">
            <v>250</v>
          </cell>
          <cell r="B251" t="str">
            <v>Luppi</v>
          </cell>
          <cell r="C251" t="str">
            <v>Paolo</v>
          </cell>
          <cell r="D251" t="str">
            <v>BO150</v>
          </cell>
          <cell r="E251" t="str">
            <v>LOLLI AUTO ASD</v>
          </cell>
          <cell r="F251">
            <v>1946</v>
          </cell>
          <cell r="G251" t="str">
            <v>M</v>
          </cell>
          <cell r="I251" t="str">
            <v>MM65</v>
          </cell>
        </row>
        <row r="252">
          <cell r="A252">
            <v>251</v>
          </cell>
          <cell r="B252" t="str">
            <v>Malini</v>
          </cell>
          <cell r="C252" t="str">
            <v>Stefano</v>
          </cell>
          <cell r="D252" t="str">
            <v>BO150</v>
          </cell>
          <cell r="E252" t="str">
            <v>LOLLI AUTO ASD</v>
          </cell>
          <cell r="F252">
            <v>1961</v>
          </cell>
          <cell r="G252" t="str">
            <v>M</v>
          </cell>
          <cell r="I252" t="str">
            <v>MM50</v>
          </cell>
        </row>
        <row r="253">
          <cell r="A253">
            <v>252</v>
          </cell>
          <cell r="B253" t="str">
            <v>Mazzoli</v>
          </cell>
          <cell r="C253" t="str">
            <v>Andrea</v>
          </cell>
          <cell r="D253" t="str">
            <v>BO150</v>
          </cell>
          <cell r="E253" t="str">
            <v>LOLLI AUTO ASD</v>
          </cell>
          <cell r="F253">
            <v>1955</v>
          </cell>
          <cell r="G253" t="str">
            <v>M</v>
          </cell>
          <cell r="I253" t="str">
            <v>MM55</v>
          </cell>
        </row>
        <row r="254">
          <cell r="A254">
            <v>253</v>
          </cell>
          <cell r="B254" t="str">
            <v>Melchiorri</v>
          </cell>
          <cell r="C254" t="str">
            <v>Duilio</v>
          </cell>
          <cell r="D254" t="str">
            <v>BO150</v>
          </cell>
          <cell r="E254" t="str">
            <v>LOLLI AUTO ASD</v>
          </cell>
          <cell r="F254">
            <v>1947</v>
          </cell>
          <cell r="G254" t="str">
            <v>M</v>
          </cell>
          <cell r="I254" t="str">
            <v>MM65</v>
          </cell>
        </row>
        <row r="255">
          <cell r="A255">
            <v>254</v>
          </cell>
          <cell r="B255" t="str">
            <v>Menabue</v>
          </cell>
          <cell r="C255" t="str">
            <v>Giovanni</v>
          </cell>
          <cell r="D255" t="str">
            <v>BO150</v>
          </cell>
          <cell r="E255" t="str">
            <v>LOLLI AUTO ASD</v>
          </cell>
          <cell r="F255">
            <v>1948</v>
          </cell>
          <cell r="G255" t="str">
            <v>M</v>
          </cell>
          <cell r="I255" t="str">
            <v>MM65</v>
          </cell>
        </row>
        <row r="256">
          <cell r="A256">
            <v>255</v>
          </cell>
          <cell r="B256" t="str">
            <v>Cavina</v>
          </cell>
          <cell r="C256" t="str">
            <v>Luca</v>
          </cell>
          <cell r="D256" t="str">
            <v>BO014</v>
          </cell>
          <cell r="E256" t="str">
            <v>ATL. IMOLA SACMI AVIS</v>
          </cell>
          <cell r="F256">
            <v>1989</v>
          </cell>
          <cell r="G256" t="str">
            <v>M</v>
          </cell>
          <cell r="I256" t="str">
            <v>SM</v>
          </cell>
        </row>
        <row r="257">
          <cell r="A257">
            <v>256</v>
          </cell>
          <cell r="B257" t="str">
            <v>Righini</v>
          </cell>
          <cell r="C257" t="str">
            <v>Daria</v>
          </cell>
          <cell r="D257" t="str">
            <v>BO002</v>
          </cell>
          <cell r="E257" t="str">
            <v>ACQUADELA BOLOGNA</v>
          </cell>
          <cell r="F257">
            <v>1988</v>
          </cell>
          <cell r="G257" t="str">
            <v>F</v>
          </cell>
          <cell r="I257" t="str">
            <v>SF</v>
          </cell>
        </row>
        <row r="258">
          <cell r="A258">
            <v>257</v>
          </cell>
          <cell r="B258" t="str">
            <v>Piccone </v>
          </cell>
          <cell r="C258" t="str">
            <v>Giorgio</v>
          </cell>
          <cell r="D258" t="str">
            <v>BO150</v>
          </cell>
          <cell r="E258" t="str">
            <v>LOLLI AUTO ASD</v>
          </cell>
          <cell r="F258">
            <v>1946</v>
          </cell>
          <cell r="G258" t="str">
            <v>M</v>
          </cell>
          <cell r="I258" t="str">
            <v>MM65</v>
          </cell>
        </row>
        <row r="259">
          <cell r="A259">
            <v>258</v>
          </cell>
          <cell r="B259" t="str">
            <v>Pocaterra</v>
          </cell>
          <cell r="C259" t="str">
            <v>Piergiorgio</v>
          </cell>
          <cell r="D259" t="str">
            <v>BO150</v>
          </cell>
          <cell r="E259" t="str">
            <v>LOLLI AUTO ASD</v>
          </cell>
          <cell r="F259">
            <v>1954</v>
          </cell>
          <cell r="G259" t="str">
            <v>M</v>
          </cell>
          <cell r="I259" t="str">
            <v>MM55</v>
          </cell>
        </row>
        <row r="260">
          <cell r="A260">
            <v>259</v>
          </cell>
          <cell r="B260" t="str">
            <v>Rebeggiani</v>
          </cell>
          <cell r="C260" t="str">
            <v>Carlo</v>
          </cell>
          <cell r="D260" t="str">
            <v>BO150</v>
          </cell>
          <cell r="E260" t="str">
            <v>LOLLI AUTO ASD</v>
          </cell>
          <cell r="F260">
            <v>1962</v>
          </cell>
          <cell r="G260" t="str">
            <v>M</v>
          </cell>
          <cell r="I260" t="str">
            <v>MM50</v>
          </cell>
        </row>
        <row r="261">
          <cell r="A261">
            <v>260</v>
          </cell>
          <cell r="B261" t="str">
            <v>Tirabassi</v>
          </cell>
          <cell r="C261" t="str">
            <v>Luciano</v>
          </cell>
          <cell r="D261" t="str">
            <v>BO150</v>
          </cell>
          <cell r="E261" t="str">
            <v>LOLLI AUTO ASD</v>
          </cell>
          <cell r="F261">
            <v>1949</v>
          </cell>
          <cell r="G261" t="str">
            <v>M</v>
          </cell>
          <cell r="I261" t="str">
            <v>MM60</v>
          </cell>
        </row>
        <row r="262">
          <cell r="A262">
            <v>261</v>
          </cell>
          <cell r="B262" t="str">
            <v>Soldati</v>
          </cell>
          <cell r="C262" t="str">
            <v>Fabrizio</v>
          </cell>
          <cell r="D262" t="str">
            <v>BO017</v>
          </cell>
          <cell r="E262" t="str">
            <v>ASD POD. LIPPO CALDERARA</v>
          </cell>
          <cell r="F262">
            <v>1960</v>
          </cell>
          <cell r="G262" t="str">
            <v>M</v>
          </cell>
          <cell r="I262" t="str">
            <v>MM50</v>
          </cell>
        </row>
        <row r="263">
          <cell r="A263">
            <v>262</v>
          </cell>
          <cell r="B263" t="str">
            <v>Fortunato</v>
          </cell>
          <cell r="C263" t="str">
            <v>Michele</v>
          </cell>
          <cell r="D263" t="str">
            <v>BO150</v>
          </cell>
          <cell r="E263" t="str">
            <v>LOLLI AUTO ASD</v>
          </cell>
          <cell r="F263">
            <v>1964</v>
          </cell>
          <cell r="G263" t="str">
            <v>M</v>
          </cell>
          <cell r="I263" t="str">
            <v>MM45</v>
          </cell>
        </row>
        <row r="264">
          <cell r="A264">
            <v>263</v>
          </cell>
          <cell r="B264" t="str">
            <v>Miccoli </v>
          </cell>
          <cell r="C264" t="str">
            <v>Salvatore</v>
          </cell>
          <cell r="D264" t="str">
            <v>BO429</v>
          </cell>
          <cell r="E264" t="str">
            <v>POL. ZOLA SEZ. ATLETICA</v>
          </cell>
          <cell r="F264">
            <v>1960</v>
          </cell>
          <cell r="G264" t="str">
            <v>M</v>
          </cell>
          <cell r="I264" t="str">
            <v>MM50</v>
          </cell>
        </row>
        <row r="265">
          <cell r="A265">
            <v>264</v>
          </cell>
          <cell r="B265" t="str">
            <v>Zambelli</v>
          </cell>
          <cell r="C265" t="str">
            <v>Alberto</v>
          </cell>
          <cell r="D265" t="str">
            <v>BO150</v>
          </cell>
          <cell r="E265" t="str">
            <v>LOLLI AUTO ASD</v>
          </cell>
          <cell r="F265">
            <v>1958</v>
          </cell>
          <cell r="G265" t="str">
            <v>M</v>
          </cell>
          <cell r="I265" t="str">
            <v>MM55</v>
          </cell>
        </row>
        <row r="266">
          <cell r="A266">
            <v>265</v>
          </cell>
          <cell r="B266" t="str">
            <v>Murtas</v>
          </cell>
          <cell r="C266" t="str">
            <v>Fabiola</v>
          </cell>
          <cell r="D266" t="str">
            <v>BO150</v>
          </cell>
          <cell r="E266" t="str">
            <v>LOLLI AUTO ASD</v>
          </cell>
          <cell r="F266">
            <v>1966</v>
          </cell>
          <cell r="G266" t="str">
            <v>F</v>
          </cell>
          <cell r="I266" t="str">
            <v>MF45</v>
          </cell>
        </row>
        <row r="267">
          <cell r="A267">
            <v>266</v>
          </cell>
          <cell r="B267" t="str">
            <v>Andreoli</v>
          </cell>
          <cell r="C267" t="str">
            <v>Pier Tullio</v>
          </cell>
          <cell r="D267" t="str">
            <v>BO150</v>
          </cell>
          <cell r="E267" t="str">
            <v>LOLLI AUTO ASD</v>
          </cell>
          <cell r="F267">
            <v>1958</v>
          </cell>
          <cell r="G267" t="str">
            <v>M</v>
          </cell>
          <cell r="I267" t="str">
            <v>MM55</v>
          </cell>
        </row>
        <row r="268">
          <cell r="A268">
            <v>267</v>
          </cell>
          <cell r="B268" t="str">
            <v>Pozzi  *</v>
          </cell>
          <cell r="C268" t="str">
            <v>Francesco</v>
          </cell>
          <cell r="D268" t="str">
            <v>BO005</v>
          </cell>
          <cell r="E268" t="str">
            <v>G.S. GABBI</v>
          </cell>
          <cell r="F268">
            <v>1961</v>
          </cell>
          <cell r="G268" t="str">
            <v>M</v>
          </cell>
          <cell r="H268" t="str">
            <v>UISP</v>
          </cell>
          <cell r="I268" t="str">
            <v>MM50</v>
          </cell>
        </row>
        <row r="269">
          <cell r="A269">
            <v>268</v>
          </cell>
          <cell r="B269" t="str">
            <v>Marzaduri</v>
          </cell>
          <cell r="C269" t="str">
            <v>Andrea</v>
          </cell>
          <cell r="D269" t="str">
            <v>BO005</v>
          </cell>
          <cell r="E269" t="str">
            <v>G.S. GABBI</v>
          </cell>
          <cell r="F269">
            <v>1963</v>
          </cell>
          <cell r="G269" t="str">
            <v>M</v>
          </cell>
          <cell r="I269" t="str">
            <v>MM50</v>
          </cell>
        </row>
        <row r="270">
          <cell r="A270">
            <v>269</v>
          </cell>
          <cell r="B270" t="str">
            <v>Landi</v>
          </cell>
          <cell r="C270" t="str">
            <v>Arturo</v>
          </cell>
          <cell r="D270" t="str">
            <v>BO009</v>
          </cell>
          <cell r="E270" t="str">
            <v>A.S.D. POD. PONTELUNGO BOLOGNA</v>
          </cell>
          <cell r="F270">
            <v>1962</v>
          </cell>
          <cell r="G270" t="str">
            <v>M</v>
          </cell>
          <cell r="I270" t="str">
            <v>MM50</v>
          </cell>
        </row>
        <row r="271">
          <cell r="A271">
            <v>270</v>
          </cell>
          <cell r="B271" t="str">
            <v>Landi</v>
          </cell>
          <cell r="C271" t="str">
            <v>Luca</v>
          </cell>
          <cell r="D271" t="str">
            <v>BO496</v>
          </cell>
          <cell r="E271" t="str">
            <v>ASD ATLETICA PARCO DEI CEDRI</v>
          </cell>
          <cell r="F271">
            <v>1971</v>
          </cell>
          <cell r="G271" t="str">
            <v>M</v>
          </cell>
          <cell r="I271" t="str">
            <v>MM40</v>
          </cell>
        </row>
        <row r="272">
          <cell r="A272">
            <v>271</v>
          </cell>
          <cell r="B272" t="str">
            <v>Sandri</v>
          </cell>
          <cell r="C272" t="str">
            <v>Angelo</v>
          </cell>
          <cell r="D272" t="str">
            <v>BO496</v>
          </cell>
          <cell r="E272" t="str">
            <v>ASD ATLETICA PARCO DEI CEDRI</v>
          </cell>
          <cell r="F272">
            <v>1973</v>
          </cell>
          <cell r="G272" t="str">
            <v>M</v>
          </cell>
          <cell r="I272" t="str">
            <v>MM40</v>
          </cell>
        </row>
        <row r="273">
          <cell r="A273">
            <v>272</v>
          </cell>
          <cell r="B273" t="str">
            <v>Di Donato</v>
          </cell>
          <cell r="C273" t="str">
            <v>Nadine</v>
          </cell>
          <cell r="D273" t="str">
            <v>BO002</v>
          </cell>
          <cell r="E273" t="str">
            <v>ACQUADELA BOLOGNA</v>
          </cell>
          <cell r="F273">
            <v>1984</v>
          </cell>
          <cell r="G273" t="str">
            <v>F</v>
          </cell>
          <cell r="I273" t="str">
            <v>SF</v>
          </cell>
        </row>
        <row r="274">
          <cell r="A274">
            <v>273</v>
          </cell>
          <cell r="B274" t="str">
            <v>Stabile</v>
          </cell>
          <cell r="C274" t="str">
            <v>Melchiorre</v>
          </cell>
          <cell r="D274" t="str">
            <v>BO496</v>
          </cell>
          <cell r="E274" t="str">
            <v>ASD ATLETICA PARCO DEI CEDRI</v>
          </cell>
          <cell r="F274">
            <v>1947</v>
          </cell>
          <cell r="G274" t="str">
            <v>M</v>
          </cell>
          <cell r="I274" t="str">
            <v>MM65</v>
          </cell>
        </row>
        <row r="275">
          <cell r="A275">
            <v>274</v>
          </cell>
          <cell r="B275" t="str">
            <v>Jiang</v>
          </cell>
          <cell r="C275" t="str">
            <v>Rebecca</v>
          </cell>
          <cell r="D275" t="str">
            <v>BO506</v>
          </cell>
          <cell r="E275" t="str">
            <v>ASD PONTEVECCHIO</v>
          </cell>
          <cell r="F275">
            <v>1997</v>
          </cell>
          <cell r="G275" t="str">
            <v>F</v>
          </cell>
          <cell r="I275" t="str">
            <v>AF</v>
          </cell>
        </row>
        <row r="276">
          <cell r="A276">
            <v>275</v>
          </cell>
          <cell r="B276" t="str">
            <v>Di Antonio</v>
          </cell>
          <cell r="C276" t="str">
            <v>Roberto</v>
          </cell>
          <cell r="D276" t="str">
            <v>BO496</v>
          </cell>
          <cell r="E276" t="str">
            <v>ASD ATLETICA PARCO DEI CEDRI</v>
          </cell>
          <cell r="F276">
            <v>1969</v>
          </cell>
          <cell r="G276" t="str">
            <v>M</v>
          </cell>
          <cell r="I276" t="str">
            <v>MM40</v>
          </cell>
        </row>
        <row r="277">
          <cell r="A277">
            <v>276</v>
          </cell>
          <cell r="B277" t="str">
            <v>Sandri</v>
          </cell>
          <cell r="C277" t="str">
            <v>Gianfranco</v>
          </cell>
          <cell r="D277" t="str">
            <v>BO496</v>
          </cell>
          <cell r="E277" t="str">
            <v>ASD ATLETICA PARCO DEI CEDRI</v>
          </cell>
          <cell r="F277">
            <v>1961</v>
          </cell>
          <cell r="G277" t="str">
            <v>M</v>
          </cell>
          <cell r="I277" t="str">
            <v>MM50</v>
          </cell>
        </row>
        <row r="278">
          <cell r="A278">
            <v>277</v>
          </cell>
          <cell r="B278" t="str">
            <v>Ferendeles </v>
          </cell>
          <cell r="C278" t="str">
            <v>Roberto</v>
          </cell>
          <cell r="D278" t="str">
            <v>BO496</v>
          </cell>
          <cell r="E278" t="str">
            <v>ASD ATLETICA PARCO DEI CEDRI</v>
          </cell>
          <cell r="F278">
            <v>1957</v>
          </cell>
          <cell r="G278" t="str">
            <v>M</v>
          </cell>
          <cell r="I278" t="str">
            <v>MM55</v>
          </cell>
        </row>
        <row r="279">
          <cell r="A279">
            <v>278</v>
          </cell>
          <cell r="B279" t="str">
            <v>Gabrielli</v>
          </cell>
          <cell r="C279" t="str">
            <v>Alberto</v>
          </cell>
          <cell r="D279" t="str">
            <v>BO496</v>
          </cell>
          <cell r="E279" t="str">
            <v>ASD ATLETICA PARCO DEI CEDRI</v>
          </cell>
          <cell r="F279">
            <v>1938</v>
          </cell>
          <cell r="G279" t="str">
            <v>M</v>
          </cell>
          <cell r="I279" t="str">
            <v>MM70</v>
          </cell>
        </row>
        <row r="280">
          <cell r="A280">
            <v>279</v>
          </cell>
          <cell r="B280" t="str">
            <v>Borgazzi</v>
          </cell>
          <cell r="C280" t="str">
            <v>Ivano</v>
          </cell>
          <cell r="D280" t="str">
            <v>BO184</v>
          </cell>
          <cell r="E280" t="str">
            <v>SOCIETA' VICTORIA</v>
          </cell>
          <cell r="F280">
            <v>1951</v>
          </cell>
          <cell r="G280" t="str">
            <v>M</v>
          </cell>
          <cell r="I280" t="str">
            <v>MM60</v>
          </cell>
        </row>
        <row r="281">
          <cell r="A281">
            <v>280</v>
          </cell>
          <cell r="B281" t="str">
            <v>Verallo</v>
          </cell>
          <cell r="C281" t="str">
            <v>Davide</v>
          </cell>
          <cell r="D281" t="str">
            <v>BO496</v>
          </cell>
          <cell r="E281" t="str">
            <v>ASD ATLETICA PARCO DEI CEDRI</v>
          </cell>
          <cell r="F281">
            <v>1970</v>
          </cell>
          <cell r="G281" t="str">
            <v>M</v>
          </cell>
          <cell r="I281" t="str">
            <v>MM40</v>
          </cell>
        </row>
        <row r="282">
          <cell r="A282">
            <v>281</v>
          </cell>
          <cell r="B282" t="str">
            <v>Zanetti</v>
          </cell>
          <cell r="C282" t="str">
            <v>Lucia </v>
          </cell>
          <cell r="D282" t="str">
            <v>BO496</v>
          </cell>
          <cell r="E282" t="str">
            <v>ASD ATLETICA PARCO DEI CEDRI</v>
          </cell>
          <cell r="F282">
            <v>1955</v>
          </cell>
          <cell r="G282" t="str">
            <v>F</v>
          </cell>
          <cell r="I282" t="str">
            <v>MF55</v>
          </cell>
        </row>
        <row r="283">
          <cell r="A283">
            <v>282</v>
          </cell>
          <cell r="B283" t="str">
            <v>Tancredi</v>
          </cell>
          <cell r="C283" t="str">
            <v>Lucia</v>
          </cell>
          <cell r="D283" t="str">
            <v>BO017</v>
          </cell>
          <cell r="E283" t="str">
            <v>ASD POD. LIPPO CALDERARA</v>
          </cell>
          <cell r="F283">
            <v>1976</v>
          </cell>
          <cell r="G283" t="str">
            <v>F</v>
          </cell>
          <cell r="I283" t="str">
            <v>MF35</v>
          </cell>
        </row>
        <row r="284">
          <cell r="A284">
            <v>283</v>
          </cell>
          <cell r="B284" t="str">
            <v>Todisco  *</v>
          </cell>
          <cell r="C284" t="str">
            <v>Giuseppe</v>
          </cell>
          <cell r="D284" t="str">
            <v>BO017</v>
          </cell>
          <cell r="E284" t="str">
            <v>ASD POD. LIPPO CALDERARA</v>
          </cell>
          <cell r="F284">
            <v>1967</v>
          </cell>
          <cell r="G284" t="str">
            <v>M</v>
          </cell>
          <cell r="H284" t="str">
            <v>UISP</v>
          </cell>
          <cell r="I284" t="str">
            <v>MM45</v>
          </cell>
        </row>
        <row r="285">
          <cell r="A285">
            <v>284</v>
          </cell>
          <cell r="B285" t="str">
            <v>Trombini  *</v>
          </cell>
          <cell r="C285" t="str">
            <v>Rita</v>
          </cell>
          <cell r="D285" t="str">
            <v>BO017</v>
          </cell>
          <cell r="E285" t="str">
            <v>ASD POD. LIPPO CALDERARA</v>
          </cell>
          <cell r="F285">
            <v>1964</v>
          </cell>
          <cell r="G285" t="str">
            <v>F</v>
          </cell>
          <cell r="H285" t="str">
            <v>UISP</v>
          </cell>
          <cell r="I285" t="str">
            <v>MF45</v>
          </cell>
        </row>
        <row r="286">
          <cell r="A286">
            <v>285</v>
          </cell>
          <cell r="B286" t="str">
            <v>Martini</v>
          </cell>
          <cell r="C286" t="str">
            <v>Walter</v>
          </cell>
          <cell r="D286" t="str">
            <v>BO496</v>
          </cell>
          <cell r="E286" t="str">
            <v>ASD ATLETICA PARCO DEI CEDRI</v>
          </cell>
          <cell r="F286">
            <v>1964</v>
          </cell>
          <cell r="G286" t="str">
            <v>M</v>
          </cell>
          <cell r="I286" t="str">
            <v>MM45</v>
          </cell>
        </row>
        <row r="287">
          <cell r="A287">
            <v>286</v>
          </cell>
          <cell r="B287" t="str">
            <v>Ravelli</v>
          </cell>
          <cell r="C287" t="str">
            <v>Francesca</v>
          </cell>
          <cell r="D287" t="str">
            <v>BO429</v>
          </cell>
          <cell r="E287" t="str">
            <v>POL. ZOLA SEZ. ATLETICA</v>
          </cell>
          <cell r="F287">
            <v>1979</v>
          </cell>
          <cell r="G287" t="str">
            <v>F</v>
          </cell>
          <cell r="I287" t="str">
            <v>TF</v>
          </cell>
        </row>
        <row r="288">
          <cell r="A288">
            <v>287</v>
          </cell>
          <cell r="B288" t="str">
            <v>Carotenuto</v>
          </cell>
          <cell r="C288" t="str">
            <v>Raffaele</v>
          </cell>
          <cell r="D288" t="str">
            <v>BO017</v>
          </cell>
          <cell r="E288" t="str">
            <v>ASD POD. LIPPO CALDERARA</v>
          </cell>
          <cell r="F288">
            <v>1944</v>
          </cell>
          <cell r="G288" t="str">
            <v>M</v>
          </cell>
          <cell r="I288" t="str">
            <v>MM65</v>
          </cell>
        </row>
        <row r="289">
          <cell r="A289">
            <v>288</v>
          </cell>
          <cell r="B289" t="str">
            <v>Montanari</v>
          </cell>
          <cell r="C289" t="str">
            <v>Oliviero</v>
          </cell>
          <cell r="D289" t="str">
            <v>BO496</v>
          </cell>
          <cell r="E289" t="str">
            <v>ASD ATLETICA PARCO DEI CEDRI</v>
          </cell>
          <cell r="F289">
            <v>1936</v>
          </cell>
          <cell r="G289" t="str">
            <v>M</v>
          </cell>
          <cell r="I289" t="str">
            <v>MM70</v>
          </cell>
        </row>
        <row r="290">
          <cell r="A290">
            <v>289</v>
          </cell>
          <cell r="B290" t="str">
            <v>Rossi</v>
          </cell>
          <cell r="C290" t="str">
            <v>Pier Luca</v>
          </cell>
          <cell r="D290" t="str">
            <v>BO017</v>
          </cell>
          <cell r="E290" t="str">
            <v>ASD POD. LIPPO CALDERARA</v>
          </cell>
          <cell r="F290">
            <v>1973</v>
          </cell>
          <cell r="G290" t="str">
            <v>M</v>
          </cell>
          <cell r="I290" t="str">
            <v>MM40</v>
          </cell>
        </row>
        <row r="291">
          <cell r="A291">
            <v>290</v>
          </cell>
          <cell r="B291" t="str">
            <v>Colombarini</v>
          </cell>
          <cell r="C291" t="str">
            <v>Rino</v>
          </cell>
          <cell r="D291" t="str">
            <v>BOW07</v>
          </cell>
          <cell r="E291" t="str">
            <v>POL. MONTE S. PIETRO</v>
          </cell>
          <cell r="F291">
            <v>1944</v>
          </cell>
          <cell r="G291" t="str">
            <v>M</v>
          </cell>
          <cell r="I291" t="str">
            <v>MM65</v>
          </cell>
        </row>
        <row r="292">
          <cell r="A292">
            <v>291</v>
          </cell>
          <cell r="B292" t="str">
            <v>Vandelli</v>
          </cell>
          <cell r="C292" t="str">
            <v>Luigi</v>
          </cell>
          <cell r="D292" t="str">
            <v>BO017</v>
          </cell>
          <cell r="E292" t="str">
            <v>ASD POD. LIPPO CALDERARA</v>
          </cell>
          <cell r="F292">
            <v>1964</v>
          </cell>
          <cell r="G292" t="str">
            <v>M</v>
          </cell>
          <cell r="I292" t="str">
            <v>MM45</v>
          </cell>
        </row>
        <row r="293">
          <cell r="A293">
            <v>292</v>
          </cell>
          <cell r="B293" t="str">
            <v>Nannetti</v>
          </cell>
          <cell r="C293" t="str">
            <v>Renzo</v>
          </cell>
          <cell r="D293" t="str">
            <v>BO037</v>
          </cell>
          <cell r="E293" t="str">
            <v>POL.  DIL. SANRAFEL</v>
          </cell>
          <cell r="F293">
            <v>1954</v>
          </cell>
          <cell r="G293" t="str">
            <v>M</v>
          </cell>
          <cell r="I293" t="str">
            <v>MM55</v>
          </cell>
        </row>
        <row r="294">
          <cell r="A294">
            <v>293</v>
          </cell>
          <cell r="B294" t="str">
            <v>Ronchi</v>
          </cell>
          <cell r="C294" t="str">
            <v>Pierluca</v>
          </cell>
          <cell r="D294" t="str">
            <v>BO496</v>
          </cell>
          <cell r="E294" t="str">
            <v>ASD ATLETICA PARCO DEI CEDRI</v>
          </cell>
          <cell r="F294">
            <v>1971</v>
          </cell>
          <cell r="G294" t="str">
            <v>M</v>
          </cell>
          <cell r="I294" t="str">
            <v>MM40</v>
          </cell>
        </row>
        <row r="295">
          <cell r="A295">
            <v>294</v>
          </cell>
          <cell r="B295" t="str">
            <v>Belli</v>
          </cell>
          <cell r="C295" t="str">
            <v>Mauro Ivano</v>
          </cell>
          <cell r="D295" t="str">
            <v>BO184</v>
          </cell>
          <cell r="E295" t="str">
            <v>SOCIETA' VICTORIA</v>
          </cell>
          <cell r="F295">
            <v>1967</v>
          </cell>
          <cell r="G295" t="str">
            <v>M</v>
          </cell>
          <cell r="I295" t="str">
            <v>MM45</v>
          </cell>
        </row>
        <row r="296">
          <cell r="A296">
            <v>295</v>
          </cell>
          <cell r="B296" t="str">
            <v>Zanetti</v>
          </cell>
          <cell r="C296" t="str">
            <v>Mirko</v>
          </cell>
          <cell r="D296" t="str">
            <v>BO017</v>
          </cell>
          <cell r="E296" t="str">
            <v>ASD POD. LIPPO CALDERARA</v>
          </cell>
          <cell r="F296">
            <v>1969</v>
          </cell>
          <cell r="G296" t="str">
            <v>M</v>
          </cell>
          <cell r="I296" t="str">
            <v>MM40</v>
          </cell>
        </row>
        <row r="297">
          <cell r="A297">
            <v>296</v>
          </cell>
          <cell r="B297" t="str">
            <v>Errami</v>
          </cell>
          <cell r="C297" t="str">
            <v>Mohamed</v>
          </cell>
          <cell r="D297" t="str">
            <v>BO434</v>
          </cell>
          <cell r="E297" t="str">
            <v>ATLETICA BLIZZARD</v>
          </cell>
          <cell r="F297">
            <v>1967</v>
          </cell>
          <cell r="G297" t="str">
            <v>M</v>
          </cell>
          <cell r="I297" t="str">
            <v>MM45</v>
          </cell>
        </row>
        <row r="298">
          <cell r="A298">
            <v>297</v>
          </cell>
          <cell r="B298" t="str">
            <v>Trovò</v>
          </cell>
          <cell r="C298" t="str">
            <v>Luigi</v>
          </cell>
          <cell r="D298" t="str">
            <v>BO496</v>
          </cell>
          <cell r="E298" t="str">
            <v>ASD ATLETICA PARCO DEI CEDRI</v>
          </cell>
          <cell r="F298">
            <v>1965</v>
          </cell>
          <cell r="G298" t="str">
            <v>M</v>
          </cell>
          <cell r="I298" t="str">
            <v>MM45</v>
          </cell>
        </row>
        <row r="299">
          <cell r="A299">
            <v>298</v>
          </cell>
          <cell r="B299" t="str">
            <v>Tullini</v>
          </cell>
          <cell r="C299" t="str">
            <v>Mirko</v>
          </cell>
          <cell r="D299" t="str">
            <v>BO496</v>
          </cell>
          <cell r="E299" t="str">
            <v>ASD ATLETICA PARCO DEI CEDRI</v>
          </cell>
          <cell r="F299">
            <v>1966</v>
          </cell>
          <cell r="G299" t="str">
            <v>M</v>
          </cell>
          <cell r="I299" t="str">
            <v>MM45</v>
          </cell>
        </row>
        <row r="300">
          <cell r="A300">
            <v>299</v>
          </cell>
          <cell r="B300" t="str">
            <v>Pignatti</v>
          </cell>
          <cell r="C300" t="str">
            <v>Gilberto</v>
          </cell>
          <cell r="D300" t="str">
            <v>BO184</v>
          </cell>
          <cell r="E300" t="str">
            <v>SOCIETA' VICTORIA</v>
          </cell>
          <cell r="F300">
            <v>1967</v>
          </cell>
          <cell r="G300" t="str">
            <v>M</v>
          </cell>
          <cell r="I300" t="str">
            <v>MM45</v>
          </cell>
        </row>
        <row r="301">
          <cell r="A301">
            <v>300</v>
          </cell>
          <cell r="B301" t="str">
            <v>Caniello </v>
          </cell>
          <cell r="C301" t="str">
            <v>Giovanni</v>
          </cell>
          <cell r="D301" t="str">
            <v>BO496</v>
          </cell>
          <cell r="E301" t="str">
            <v>ASD ATLETICA PARCO DEI CEDRI</v>
          </cell>
          <cell r="F301">
            <v>1976</v>
          </cell>
          <cell r="G301" t="str">
            <v>M</v>
          </cell>
          <cell r="I301" t="str">
            <v>MM35</v>
          </cell>
        </row>
        <row r="302">
          <cell r="A302">
            <v>301</v>
          </cell>
          <cell r="B302" t="str">
            <v>Zanni</v>
          </cell>
          <cell r="C302" t="str">
            <v>Fabrizio</v>
          </cell>
          <cell r="D302" t="str">
            <v>BO429</v>
          </cell>
          <cell r="E302" t="str">
            <v>POL. ZOLA SEZ. ATLETICA</v>
          </cell>
          <cell r="F302">
            <v>1968</v>
          </cell>
          <cell r="G302" t="str">
            <v>M</v>
          </cell>
          <cell r="I302" t="str">
            <v>MM45</v>
          </cell>
        </row>
        <row r="303">
          <cell r="A303">
            <v>302</v>
          </cell>
          <cell r="B303" t="str">
            <v>Vittori</v>
          </cell>
          <cell r="C303" t="str">
            <v>Ernesto</v>
          </cell>
          <cell r="D303" t="str">
            <v>BO496</v>
          </cell>
          <cell r="E303" t="str">
            <v>ASD ATLETICA PARCO DEI CEDRI</v>
          </cell>
          <cell r="F303">
            <v>1950</v>
          </cell>
          <cell r="G303" t="str">
            <v>M</v>
          </cell>
          <cell r="I303" t="str">
            <v>MM60</v>
          </cell>
        </row>
        <row r="304">
          <cell r="A304">
            <v>303</v>
          </cell>
          <cell r="B304" t="str">
            <v>Taverna</v>
          </cell>
          <cell r="C304" t="str">
            <v>Davide</v>
          </cell>
          <cell r="D304" t="str">
            <v>BO017</v>
          </cell>
          <cell r="E304" t="str">
            <v>ASD POD. LIPPO CALDERARA</v>
          </cell>
          <cell r="F304">
            <v>1970</v>
          </cell>
          <cell r="G304" t="str">
            <v>M</v>
          </cell>
          <cell r="I304" t="str">
            <v>MM40</v>
          </cell>
        </row>
        <row r="305">
          <cell r="A305">
            <v>304</v>
          </cell>
          <cell r="B305" t="str">
            <v>Zanni</v>
          </cell>
          <cell r="C305" t="str">
            <v>Ivano</v>
          </cell>
          <cell r="D305" t="str">
            <v>BO496</v>
          </cell>
          <cell r="E305" t="str">
            <v>ASD ATLETICA PARCO DEI CEDRI</v>
          </cell>
          <cell r="F305">
            <v>1966</v>
          </cell>
          <cell r="G305" t="str">
            <v>M</v>
          </cell>
          <cell r="I305" t="str">
            <v>MM45</v>
          </cell>
        </row>
        <row r="306">
          <cell r="A306">
            <v>305</v>
          </cell>
          <cell r="B306" t="str">
            <v>Zini</v>
          </cell>
          <cell r="C306" t="str">
            <v>Danilo</v>
          </cell>
          <cell r="D306" t="str">
            <v>BO496</v>
          </cell>
          <cell r="E306" t="str">
            <v>ASD ATLETICA PARCO DEI CEDRI</v>
          </cell>
          <cell r="F306">
            <v>1957</v>
          </cell>
          <cell r="G306" t="str">
            <v>M</v>
          </cell>
          <cell r="I306" t="str">
            <v>MM55</v>
          </cell>
        </row>
        <row r="307">
          <cell r="A307">
            <v>306</v>
          </cell>
          <cell r="B307" t="str">
            <v>Zini</v>
          </cell>
          <cell r="C307" t="str">
            <v>Ezio</v>
          </cell>
          <cell r="D307" t="str">
            <v>BO496</v>
          </cell>
          <cell r="E307" t="str">
            <v>ASD ATLETICA PARCO DEI CEDRI</v>
          </cell>
          <cell r="F307">
            <v>1966</v>
          </cell>
          <cell r="G307" t="str">
            <v>M</v>
          </cell>
          <cell r="I307" t="str">
            <v>MM45</v>
          </cell>
        </row>
        <row r="308">
          <cell r="A308">
            <v>307</v>
          </cell>
          <cell r="B308" t="str">
            <v>Giorgi</v>
          </cell>
          <cell r="C308" t="str">
            <v>Laila</v>
          </cell>
          <cell r="D308" t="str">
            <v>BO037</v>
          </cell>
          <cell r="E308" t="str">
            <v>POL.  DIL. SANRAFEL</v>
          </cell>
          <cell r="F308">
            <v>1976</v>
          </cell>
          <cell r="G308" t="str">
            <v>F</v>
          </cell>
          <cell r="I308" t="str">
            <v>MF35</v>
          </cell>
        </row>
        <row r="309">
          <cell r="A309">
            <v>308</v>
          </cell>
          <cell r="B309" t="str">
            <v>Brunetti</v>
          </cell>
          <cell r="C309" t="str">
            <v>Alessandro</v>
          </cell>
          <cell r="D309" t="str">
            <v>BO239</v>
          </cell>
          <cell r="E309" t="str">
            <v>A.S.D. LA LUMEGA</v>
          </cell>
          <cell r="F309">
            <v>1971</v>
          </cell>
          <cell r="G309" t="str">
            <v>M</v>
          </cell>
          <cell r="I309" t="str">
            <v>MM40</v>
          </cell>
        </row>
        <row r="310">
          <cell r="A310">
            <v>309</v>
          </cell>
          <cell r="B310" t="str">
            <v>Brunetti</v>
          </cell>
          <cell r="C310" t="str">
            <v>Giacomo</v>
          </cell>
          <cell r="D310" t="str">
            <v>BO239</v>
          </cell>
          <cell r="E310" t="str">
            <v>A.S.D. LA LUMEGA</v>
          </cell>
          <cell r="F310">
            <v>1976</v>
          </cell>
          <cell r="G310" t="str">
            <v>M</v>
          </cell>
          <cell r="I310" t="str">
            <v>MM35</v>
          </cell>
        </row>
        <row r="311">
          <cell r="A311">
            <v>310</v>
          </cell>
          <cell r="B311" t="str">
            <v>Restani</v>
          </cell>
          <cell r="C311" t="str">
            <v>Massimo</v>
          </cell>
          <cell r="D311" t="str">
            <v>BO005</v>
          </cell>
          <cell r="E311" t="str">
            <v>G.S. GABBI</v>
          </cell>
          <cell r="F311">
            <v>1958</v>
          </cell>
          <cell r="G311" t="str">
            <v>M</v>
          </cell>
          <cell r="I311" t="str">
            <v>MM55</v>
          </cell>
        </row>
        <row r="312">
          <cell r="A312">
            <v>311</v>
          </cell>
          <cell r="B312" t="str">
            <v>Mascagni</v>
          </cell>
          <cell r="C312" t="str">
            <v>Alberto</v>
          </cell>
          <cell r="D312" t="str">
            <v>BO239</v>
          </cell>
          <cell r="E312" t="str">
            <v>A.S.D. LA LUMEGA</v>
          </cell>
          <cell r="F312">
            <v>1945</v>
          </cell>
          <cell r="G312" t="str">
            <v>M</v>
          </cell>
          <cell r="I312" t="str">
            <v>MM65</v>
          </cell>
        </row>
        <row r="313">
          <cell r="A313">
            <v>312</v>
          </cell>
          <cell r="B313" t="str">
            <v>Medici</v>
          </cell>
          <cell r="C313" t="str">
            <v>Matteo</v>
          </cell>
          <cell r="D313" t="str">
            <v>BO239</v>
          </cell>
          <cell r="E313" t="str">
            <v>A.S.D. LA LUMEGA</v>
          </cell>
          <cell r="F313">
            <v>1984</v>
          </cell>
          <cell r="G313" t="str">
            <v>M</v>
          </cell>
          <cell r="I313" t="str">
            <v>TM</v>
          </cell>
        </row>
        <row r="314">
          <cell r="A314">
            <v>313</v>
          </cell>
          <cell r="B314" t="str">
            <v>Magagnoli  *</v>
          </cell>
          <cell r="C314" t="str">
            <v>Luciano</v>
          </cell>
          <cell r="D314" t="str">
            <v>ROW01</v>
          </cell>
          <cell r="E314" t="str">
            <v>SALCUS S.M. MADDALENA</v>
          </cell>
          <cell r="F314">
            <v>1956</v>
          </cell>
          <cell r="G314" t="str">
            <v>M</v>
          </cell>
          <cell r="H314" t="str">
            <v>UISP+FR</v>
          </cell>
          <cell r="I314" t="str">
            <v>MM55</v>
          </cell>
        </row>
        <row r="315">
          <cell r="A315">
            <v>314</v>
          </cell>
          <cell r="B315" t="str">
            <v>Perrotta</v>
          </cell>
          <cell r="C315" t="str">
            <v>Alina</v>
          </cell>
          <cell r="D315" t="str">
            <v>BO239</v>
          </cell>
          <cell r="E315" t="str">
            <v>A.S.D. LA LUMEGA</v>
          </cell>
          <cell r="F315">
            <v>1994</v>
          </cell>
          <cell r="G315" t="str">
            <v>F</v>
          </cell>
          <cell r="I315" t="str">
            <v>JF</v>
          </cell>
        </row>
        <row r="316">
          <cell r="A316">
            <v>315</v>
          </cell>
          <cell r="B316" t="str">
            <v>Minutiello</v>
          </cell>
          <cell r="C316" t="str">
            <v>Davide</v>
          </cell>
          <cell r="D316" t="str">
            <v>BO239</v>
          </cell>
          <cell r="E316" t="str">
            <v>A.S.D. LA LUMEGA</v>
          </cell>
          <cell r="F316">
            <v>1991</v>
          </cell>
          <cell r="G316" t="str">
            <v>M</v>
          </cell>
          <cell r="I316" t="str">
            <v>PM</v>
          </cell>
        </row>
        <row r="317">
          <cell r="A317">
            <v>316</v>
          </cell>
          <cell r="B317" t="str">
            <v>Lanzarini  *</v>
          </cell>
          <cell r="C317" t="str">
            <v>Davide</v>
          </cell>
          <cell r="D317" t="str">
            <v>MC034</v>
          </cell>
          <cell r="E317" t="str">
            <v>GROTTINI TEAM</v>
          </cell>
          <cell r="F317">
            <v>1985</v>
          </cell>
          <cell r="G317" t="str">
            <v>M</v>
          </cell>
          <cell r="H317" t="str">
            <v>FR</v>
          </cell>
          <cell r="I317" t="str">
            <v>SM</v>
          </cell>
        </row>
        <row r="318">
          <cell r="A318">
            <v>317</v>
          </cell>
          <cell r="B318" t="str">
            <v>Musiani</v>
          </cell>
          <cell r="C318" t="str">
            <v>Stefano</v>
          </cell>
          <cell r="D318" t="str">
            <v>BO429</v>
          </cell>
          <cell r="E318" t="str">
            <v>POL. ZOLA SEZ. ATLETICA</v>
          </cell>
          <cell r="F318">
            <v>1969</v>
          </cell>
          <cell r="G318" t="str">
            <v>M</v>
          </cell>
          <cell r="I318" t="str">
            <v>MM40</v>
          </cell>
        </row>
        <row r="319">
          <cell r="A319">
            <v>318</v>
          </cell>
          <cell r="B319" t="str">
            <v>Salomoni</v>
          </cell>
          <cell r="C319" t="str">
            <v>Bartolomeo</v>
          </cell>
          <cell r="D319" t="str">
            <v>BO239</v>
          </cell>
          <cell r="E319" t="str">
            <v>A.S.D. LA LUMEGA</v>
          </cell>
          <cell r="F319">
            <v>1980</v>
          </cell>
          <cell r="G319" t="str">
            <v>M</v>
          </cell>
          <cell r="I319" t="str">
            <v>TM</v>
          </cell>
        </row>
        <row r="320">
          <cell r="A320">
            <v>319</v>
          </cell>
          <cell r="B320" t="str">
            <v>Chiarini</v>
          </cell>
          <cell r="C320" t="str">
            <v>Elena</v>
          </cell>
          <cell r="D320" t="str">
            <v>BO506</v>
          </cell>
          <cell r="E320" t="str">
            <v>ASD PONTEVECCHIO</v>
          </cell>
          <cell r="F320">
            <v>1997</v>
          </cell>
          <cell r="G320" t="str">
            <v>F</v>
          </cell>
          <cell r="I320" t="str">
            <v>AF</v>
          </cell>
        </row>
        <row r="321">
          <cell r="A321">
            <v>320</v>
          </cell>
          <cell r="B321" t="str">
            <v>Medri</v>
          </cell>
          <cell r="C321" t="str">
            <v>Simone</v>
          </cell>
          <cell r="D321" t="str">
            <v>BO150</v>
          </cell>
          <cell r="E321" t="str">
            <v>LOLLI AUTO ASD</v>
          </cell>
          <cell r="F321">
            <v>1973</v>
          </cell>
          <cell r="G321" t="str">
            <v>M</v>
          </cell>
          <cell r="I321" t="str">
            <v>MM40</v>
          </cell>
        </row>
        <row r="322">
          <cell r="A322">
            <v>321</v>
          </cell>
          <cell r="B322" t="str">
            <v>Fornasari  *</v>
          </cell>
          <cell r="C322" t="str">
            <v>Andrea</v>
          </cell>
          <cell r="D322" t="str">
            <v>BO430</v>
          </cell>
          <cell r="E322" t="str">
            <v>ATLETICA NEW STAR</v>
          </cell>
          <cell r="F322">
            <v>1974</v>
          </cell>
          <cell r="G322" t="str">
            <v>M</v>
          </cell>
          <cell r="H322" t="str">
            <v>CSI</v>
          </cell>
          <cell r="I322" t="str">
            <v>MM35</v>
          </cell>
        </row>
        <row r="323">
          <cell r="A323">
            <v>322</v>
          </cell>
          <cell r="B323" t="str">
            <v>Gamberini</v>
          </cell>
          <cell r="C323" t="str">
            <v>Luca</v>
          </cell>
          <cell r="D323" t="str">
            <v>BO015</v>
          </cell>
          <cell r="E323" t="str">
            <v>A.S.D. FRANCESCO FRANCIA</v>
          </cell>
          <cell r="F323">
            <v>1990</v>
          </cell>
          <cell r="G323" t="str">
            <v>M</v>
          </cell>
          <cell r="I323" t="str">
            <v>SM</v>
          </cell>
        </row>
        <row r="324">
          <cell r="A324">
            <v>323</v>
          </cell>
          <cell r="B324" t="str">
            <v>Predieri</v>
          </cell>
          <cell r="C324" t="str">
            <v>Giorgia</v>
          </cell>
          <cell r="D324" t="str">
            <v>BO506</v>
          </cell>
          <cell r="E324" t="str">
            <v>ASD PONTEVECCHIO</v>
          </cell>
          <cell r="F324">
            <v>1997</v>
          </cell>
          <cell r="G324" t="str">
            <v>F</v>
          </cell>
          <cell r="I324" t="str">
            <v>AF</v>
          </cell>
        </row>
        <row r="325">
          <cell r="A325">
            <v>324</v>
          </cell>
          <cell r="B325" t="str">
            <v>Rabaglia</v>
          </cell>
          <cell r="C325" t="str">
            <v>Sara</v>
          </cell>
          <cell r="D325" t="str">
            <v>BO506</v>
          </cell>
          <cell r="E325" t="str">
            <v>ASD PONTEVECCHIO</v>
          </cell>
          <cell r="F325">
            <v>1997</v>
          </cell>
          <cell r="G325" t="str">
            <v>F</v>
          </cell>
          <cell r="I325" t="str">
            <v>AF</v>
          </cell>
        </row>
        <row r="326">
          <cell r="A326">
            <v>325</v>
          </cell>
          <cell r="B326" t="str">
            <v>Lamieri</v>
          </cell>
          <cell r="C326" t="str">
            <v>Ivan</v>
          </cell>
          <cell r="D326" t="str">
            <v>BO091</v>
          </cell>
          <cell r="E326" t="str">
            <v>POD. OZZANESE</v>
          </cell>
          <cell r="F326">
            <v>1970</v>
          </cell>
          <cell r="G326" t="str">
            <v>M</v>
          </cell>
          <cell r="I326" t="str">
            <v>MM40</v>
          </cell>
        </row>
        <row r="327">
          <cell r="A327">
            <v>326</v>
          </cell>
          <cell r="B327" t="str">
            <v>Ferretti</v>
          </cell>
          <cell r="C327" t="str">
            <v>Elisa</v>
          </cell>
          <cell r="D327" t="str">
            <v>BO037</v>
          </cell>
          <cell r="E327" t="str">
            <v>POL.  DIL. SANRAFEL</v>
          </cell>
          <cell r="F327">
            <v>1968</v>
          </cell>
          <cell r="G327" t="str">
            <v>F</v>
          </cell>
          <cell r="I327" t="str">
            <v>MF45</v>
          </cell>
        </row>
        <row r="328">
          <cell r="A328">
            <v>327</v>
          </cell>
          <cell r="B328" t="str">
            <v>Nanni </v>
          </cell>
          <cell r="C328" t="str">
            <v>Sara</v>
          </cell>
          <cell r="D328" t="str">
            <v>BO015</v>
          </cell>
          <cell r="E328" t="str">
            <v>A.S.D. FRANCESCO FRANCIA</v>
          </cell>
          <cell r="F328">
            <v>1991</v>
          </cell>
          <cell r="G328" t="str">
            <v>F</v>
          </cell>
          <cell r="I328" t="str">
            <v>PF</v>
          </cell>
        </row>
        <row r="329">
          <cell r="A329">
            <v>328</v>
          </cell>
          <cell r="B329" t="str">
            <v>Diani</v>
          </cell>
          <cell r="C329" t="str">
            <v>Cecilia</v>
          </cell>
          <cell r="D329" t="str">
            <v>BO506</v>
          </cell>
          <cell r="E329" t="str">
            <v>ASD PONTEVECCHIO</v>
          </cell>
          <cell r="F329">
            <v>1993</v>
          </cell>
          <cell r="G329" t="str">
            <v>F</v>
          </cell>
          <cell r="I329" t="str">
            <v>PF</v>
          </cell>
        </row>
        <row r="330">
          <cell r="A330">
            <v>329</v>
          </cell>
          <cell r="B330" t="str">
            <v>Sitta</v>
          </cell>
          <cell r="C330" t="str">
            <v>Emanuela</v>
          </cell>
          <cell r="D330" t="str">
            <v>BO021</v>
          </cell>
          <cell r="E330" t="str">
            <v>G.P. I CAGNON</v>
          </cell>
          <cell r="F330">
            <v>1969</v>
          </cell>
          <cell r="G330" t="str">
            <v>F</v>
          </cell>
          <cell r="I330" t="str">
            <v>MF40</v>
          </cell>
        </row>
        <row r="331">
          <cell r="A331">
            <v>330</v>
          </cell>
          <cell r="B331" t="str">
            <v>Muccioli</v>
          </cell>
          <cell r="C331" t="str">
            <v>Roberto</v>
          </cell>
          <cell r="D331" t="str">
            <v>BO015</v>
          </cell>
          <cell r="E331" t="str">
            <v>A.S.D. FRANCESCO FRANCIA</v>
          </cell>
          <cell r="F331">
            <v>1990</v>
          </cell>
          <cell r="G331" t="str">
            <v>M</v>
          </cell>
          <cell r="I331" t="str">
            <v>SM</v>
          </cell>
        </row>
        <row r="332">
          <cell r="A332">
            <v>331</v>
          </cell>
          <cell r="B332" t="str">
            <v>Masiello</v>
          </cell>
          <cell r="C332" t="str">
            <v>Alessandro</v>
          </cell>
          <cell r="D332" t="str">
            <v>BO150</v>
          </cell>
          <cell r="E332" t="str">
            <v>LOLLI AUTO ASD</v>
          </cell>
          <cell r="F332">
            <v>1995</v>
          </cell>
          <cell r="G332" t="str">
            <v>M</v>
          </cell>
          <cell r="I332" t="str">
            <v>JM</v>
          </cell>
        </row>
        <row r="333">
          <cell r="A333">
            <v>332</v>
          </cell>
          <cell r="B333" t="str">
            <v>Tarsi</v>
          </cell>
          <cell r="C333" t="str">
            <v>Andrea</v>
          </cell>
          <cell r="D333" t="str">
            <v>BO015</v>
          </cell>
          <cell r="E333" t="str">
            <v>A.S.D. FRANCESCO FRANCIA</v>
          </cell>
          <cell r="F333">
            <v>1987</v>
          </cell>
          <cell r="G333" t="str">
            <v>M</v>
          </cell>
          <cell r="I333" t="str">
            <v>SM</v>
          </cell>
        </row>
        <row r="334">
          <cell r="A334">
            <v>333</v>
          </cell>
          <cell r="B334" t="str">
            <v>Dattesi</v>
          </cell>
          <cell r="C334" t="str">
            <v>Nicola</v>
          </cell>
          <cell r="D334" t="str">
            <v>BO015</v>
          </cell>
          <cell r="E334" t="str">
            <v>A.S.D. FRANCESCO FRANCIA</v>
          </cell>
          <cell r="F334">
            <v>1993</v>
          </cell>
          <cell r="G334" t="str">
            <v>M</v>
          </cell>
          <cell r="I334" t="str">
            <v>PM</v>
          </cell>
        </row>
        <row r="335">
          <cell r="A335">
            <v>335</v>
          </cell>
          <cell r="B335" t="str">
            <v>Alberghini</v>
          </cell>
          <cell r="C335" t="str">
            <v>Giancarlo</v>
          </cell>
          <cell r="D335" t="str">
            <v>BO038</v>
          </cell>
          <cell r="E335" t="str">
            <v>G.S. PASTA GRANAROLO</v>
          </cell>
          <cell r="F335">
            <v>1956</v>
          </cell>
          <cell r="G335" t="str">
            <v>M</v>
          </cell>
          <cell r="I335" t="str">
            <v>MM55</v>
          </cell>
        </row>
        <row r="336">
          <cell r="A336">
            <v>334</v>
          </cell>
          <cell r="B336" t="str">
            <v>Giordani</v>
          </cell>
          <cell r="C336" t="str">
            <v>Alessio</v>
          </cell>
          <cell r="D336" t="str">
            <v>BO015</v>
          </cell>
          <cell r="E336" t="str">
            <v>A.S.D. FRANCESCO FRANCIA</v>
          </cell>
          <cell r="F336">
            <v>1976</v>
          </cell>
          <cell r="G336" t="str">
            <v>M</v>
          </cell>
          <cell r="I336" t="str">
            <v>MM35</v>
          </cell>
        </row>
        <row r="337">
          <cell r="A337">
            <v>336</v>
          </cell>
          <cell r="B337" t="str">
            <v>Faraone</v>
          </cell>
          <cell r="C337" t="str">
            <v>Francesco</v>
          </cell>
          <cell r="D337" t="str">
            <v>BO038</v>
          </cell>
          <cell r="E337" t="str">
            <v>G.S. PASTA GRANAROLO</v>
          </cell>
          <cell r="F337">
            <v>1959</v>
          </cell>
          <cell r="G337" t="str">
            <v>M</v>
          </cell>
          <cell r="I337" t="str">
            <v>MM50</v>
          </cell>
        </row>
        <row r="338">
          <cell r="A338">
            <v>337</v>
          </cell>
          <cell r="B338" t="str">
            <v>Grimaudo</v>
          </cell>
          <cell r="C338" t="str">
            <v>Giuseppe</v>
          </cell>
          <cell r="D338" t="str">
            <v>BO038</v>
          </cell>
          <cell r="E338" t="str">
            <v>G.S. PASTA GRANAROLO</v>
          </cell>
          <cell r="F338">
            <v>1962</v>
          </cell>
          <cell r="G338" t="str">
            <v>M</v>
          </cell>
          <cell r="I338" t="str">
            <v>MM50</v>
          </cell>
        </row>
        <row r="339">
          <cell r="A339">
            <v>338</v>
          </cell>
          <cell r="B339" t="str">
            <v>Benedetti</v>
          </cell>
          <cell r="C339" t="str">
            <v>Jenny</v>
          </cell>
          <cell r="D339" t="str">
            <v>BO037</v>
          </cell>
          <cell r="E339" t="str">
            <v>POL.  DIL. SANRAFEL</v>
          </cell>
          <cell r="F339">
            <v>1970</v>
          </cell>
          <cell r="G339" t="str">
            <v>F</v>
          </cell>
          <cell r="I339" t="str">
            <v>MF40</v>
          </cell>
        </row>
        <row r="340">
          <cell r="A340">
            <v>339</v>
          </cell>
          <cell r="B340" t="str">
            <v>Piccolo</v>
          </cell>
          <cell r="C340" t="str">
            <v>Matteo</v>
          </cell>
          <cell r="D340" t="str">
            <v>BO124</v>
          </cell>
          <cell r="E340" t="str">
            <v>ATL. CASTENASO  CELTIC DRUID</v>
          </cell>
          <cell r="F340">
            <v>1997</v>
          </cell>
          <cell r="G340" t="str">
            <v>M</v>
          </cell>
          <cell r="I340" t="str">
            <v>AM</v>
          </cell>
        </row>
        <row r="341">
          <cell r="A341">
            <v>340</v>
          </cell>
          <cell r="B341" t="str">
            <v>Bignami</v>
          </cell>
          <cell r="C341" t="str">
            <v>Emiliano</v>
          </cell>
          <cell r="D341" t="str">
            <v>BO002</v>
          </cell>
          <cell r="E341" t="str">
            <v>ACQUADELA BOLOGNA</v>
          </cell>
          <cell r="F341">
            <v>1951</v>
          </cell>
          <cell r="G341" t="str">
            <v>M</v>
          </cell>
          <cell r="I341" t="str">
            <v>MM60</v>
          </cell>
        </row>
        <row r="342">
          <cell r="A342">
            <v>341</v>
          </cell>
          <cell r="B342" t="str">
            <v>Cesarano</v>
          </cell>
          <cell r="C342" t="str">
            <v>Matteo</v>
          </cell>
          <cell r="D342" t="str">
            <v>BO270</v>
          </cell>
          <cell r="E342" t="str">
            <v>ATL. VALLESAMOGGIA</v>
          </cell>
          <cell r="F342">
            <v>1997</v>
          </cell>
          <cell r="G342" t="str">
            <v>M</v>
          </cell>
          <cell r="I342" t="str">
            <v>AM</v>
          </cell>
        </row>
        <row r="343">
          <cell r="A343">
            <v>342</v>
          </cell>
          <cell r="B343" t="str">
            <v>Branchini</v>
          </cell>
          <cell r="C343" t="str">
            <v>Giovanni</v>
          </cell>
          <cell r="D343" t="str">
            <v>BO002</v>
          </cell>
          <cell r="E343" t="str">
            <v>ACQUADELA BOLOGNA</v>
          </cell>
          <cell r="F343">
            <v>1955</v>
          </cell>
          <cell r="G343" t="str">
            <v>M</v>
          </cell>
          <cell r="I343" t="str">
            <v>MM55</v>
          </cell>
        </row>
        <row r="344">
          <cell r="A344">
            <v>343</v>
          </cell>
          <cell r="B344" t="str">
            <v>D'Agostino</v>
          </cell>
          <cell r="C344" t="str">
            <v>Stefano</v>
          </cell>
          <cell r="D344" t="str">
            <v>BO150</v>
          </cell>
          <cell r="E344" t="str">
            <v>LOLLI AUTO ASD</v>
          </cell>
          <cell r="F344">
            <v>1961</v>
          </cell>
          <cell r="G344" t="str">
            <v>M</v>
          </cell>
          <cell r="I344" t="str">
            <v>MM50</v>
          </cell>
        </row>
        <row r="345">
          <cell r="A345">
            <v>344</v>
          </cell>
          <cell r="B345" t="str">
            <v>Deodari</v>
          </cell>
          <cell r="C345" t="str">
            <v>Renzo</v>
          </cell>
          <cell r="D345" t="str">
            <v>BO002</v>
          </cell>
          <cell r="E345" t="str">
            <v>ACQUADELA BOLOGNA</v>
          </cell>
          <cell r="F345">
            <v>1946</v>
          </cell>
          <cell r="G345" t="str">
            <v>M</v>
          </cell>
          <cell r="I345" t="str">
            <v>MM65</v>
          </cell>
        </row>
        <row r="346">
          <cell r="A346">
            <v>345</v>
          </cell>
          <cell r="B346" t="str">
            <v>Daka</v>
          </cell>
          <cell r="C346" t="str">
            <v>Aldjano</v>
          </cell>
          <cell r="D346" t="str">
            <v>BO270</v>
          </cell>
          <cell r="E346" t="str">
            <v>ATL. VALLESAMOGGIA</v>
          </cell>
          <cell r="F346">
            <v>1997</v>
          </cell>
          <cell r="G346" t="str">
            <v>M</v>
          </cell>
          <cell r="I346" t="str">
            <v>AM</v>
          </cell>
        </row>
        <row r="347">
          <cell r="A347">
            <v>346</v>
          </cell>
          <cell r="B347" t="str">
            <v>Scaramelli </v>
          </cell>
          <cell r="C347" t="str">
            <v>Laura</v>
          </cell>
          <cell r="D347" t="str">
            <v>BO124</v>
          </cell>
          <cell r="E347" t="str">
            <v>ATL. CASTENASO  CELTIC DRUID</v>
          </cell>
          <cell r="F347">
            <v>1995</v>
          </cell>
          <cell r="G347" t="str">
            <v>F</v>
          </cell>
          <cell r="I347" t="str">
            <v>JF</v>
          </cell>
        </row>
        <row r="348">
          <cell r="A348">
            <v>347</v>
          </cell>
          <cell r="B348" t="str">
            <v>Landolfo</v>
          </cell>
          <cell r="C348" t="str">
            <v>Antonio</v>
          </cell>
          <cell r="D348" t="str">
            <v>BO002</v>
          </cell>
          <cell r="E348" t="str">
            <v>ACQUADELA BOLOGNA</v>
          </cell>
          <cell r="F348">
            <v>1958</v>
          </cell>
          <cell r="G348" t="str">
            <v>M</v>
          </cell>
          <cell r="I348" t="str">
            <v>MM55</v>
          </cell>
        </row>
        <row r="349">
          <cell r="A349">
            <v>348</v>
          </cell>
          <cell r="B349" t="str">
            <v>Gasperini</v>
          </cell>
          <cell r="C349" t="str">
            <v>Moreno</v>
          </cell>
          <cell r="D349" t="str">
            <v>BO002</v>
          </cell>
          <cell r="E349" t="str">
            <v>ACQUADELA BOLOGNA</v>
          </cell>
          <cell r="F349">
            <v>1974</v>
          </cell>
          <cell r="G349" t="str">
            <v>M</v>
          </cell>
          <cell r="I349" t="str">
            <v>MM35</v>
          </cell>
        </row>
        <row r="350">
          <cell r="A350">
            <v>349</v>
          </cell>
          <cell r="B350" t="str">
            <v>Baccolini</v>
          </cell>
          <cell r="C350" t="str">
            <v>Piergiorgio</v>
          </cell>
          <cell r="D350" t="str">
            <v>BO041</v>
          </cell>
          <cell r="E350" t="str">
            <v>ATL. GNARRO JET MATTEI</v>
          </cell>
          <cell r="F350">
            <v>1971</v>
          </cell>
          <cell r="G350" t="str">
            <v>M</v>
          </cell>
          <cell r="I350" t="str">
            <v>MM40</v>
          </cell>
        </row>
        <row r="351">
          <cell r="A351">
            <v>350</v>
          </cell>
          <cell r="B351" t="str">
            <v>Mariotti</v>
          </cell>
          <cell r="C351" t="str">
            <v>Cristian</v>
          </cell>
          <cell r="D351" t="str">
            <v>BO002</v>
          </cell>
          <cell r="E351" t="str">
            <v>ACQUADELA BOLOGNA</v>
          </cell>
          <cell r="F351">
            <v>1976</v>
          </cell>
          <cell r="G351" t="str">
            <v>M</v>
          </cell>
          <cell r="I351" t="str">
            <v>MM35</v>
          </cell>
        </row>
        <row r="352">
          <cell r="A352">
            <v>351</v>
          </cell>
          <cell r="B352" t="str">
            <v>Moracas</v>
          </cell>
          <cell r="C352" t="str">
            <v>Marco</v>
          </cell>
          <cell r="D352" t="str">
            <v>BO002</v>
          </cell>
          <cell r="E352" t="str">
            <v>ACQUADELA BOLOGNA</v>
          </cell>
          <cell r="F352">
            <v>1961</v>
          </cell>
          <cell r="G352" t="str">
            <v>M</v>
          </cell>
          <cell r="I352" t="str">
            <v>MM50</v>
          </cell>
        </row>
        <row r="353">
          <cell r="A353">
            <v>352</v>
          </cell>
          <cell r="B353" t="str">
            <v>Frabetti</v>
          </cell>
          <cell r="C353" t="str">
            <v>Ivan </v>
          </cell>
          <cell r="D353" t="str">
            <v>BO270</v>
          </cell>
          <cell r="E353" t="str">
            <v>ATL. VALLESAMOGGIA</v>
          </cell>
          <cell r="F353">
            <v>1997</v>
          </cell>
          <cell r="G353" t="str">
            <v>M</v>
          </cell>
          <cell r="I353" t="str">
            <v>AM</v>
          </cell>
        </row>
        <row r="354">
          <cell r="A354">
            <v>353</v>
          </cell>
          <cell r="B354" t="str">
            <v>Possenti</v>
          </cell>
          <cell r="C354" t="str">
            <v>Gabriele</v>
          </cell>
          <cell r="D354" t="str">
            <v>BO002</v>
          </cell>
          <cell r="E354" t="str">
            <v>ACQUADELA BOLOGNA</v>
          </cell>
          <cell r="F354">
            <v>1964</v>
          </cell>
          <cell r="G354" t="str">
            <v>M</v>
          </cell>
          <cell r="I354" t="str">
            <v>MM45</v>
          </cell>
        </row>
        <row r="355">
          <cell r="A355">
            <v>354</v>
          </cell>
          <cell r="B355" t="str">
            <v>Rizzoli</v>
          </cell>
          <cell r="C355" t="str">
            <v>Giorgio</v>
          </cell>
          <cell r="D355" t="str">
            <v>BO002</v>
          </cell>
          <cell r="E355" t="str">
            <v>ACQUADELA BOLOGNA</v>
          </cell>
          <cell r="F355">
            <v>1959</v>
          </cell>
          <cell r="G355" t="str">
            <v>M</v>
          </cell>
          <cell r="I355" t="str">
            <v>MM50</v>
          </cell>
        </row>
        <row r="356">
          <cell r="A356">
            <v>355</v>
          </cell>
          <cell r="B356" t="str">
            <v>Rozzarin</v>
          </cell>
          <cell r="C356" t="str">
            <v>Matteo</v>
          </cell>
          <cell r="D356" t="str">
            <v>BO002</v>
          </cell>
          <cell r="E356" t="str">
            <v>ACQUADELA BOLOGNA</v>
          </cell>
          <cell r="F356">
            <v>1968</v>
          </cell>
          <cell r="G356" t="str">
            <v>M</v>
          </cell>
          <cell r="I356" t="str">
            <v>MM45</v>
          </cell>
        </row>
        <row r="357">
          <cell r="A357">
            <v>356</v>
          </cell>
          <cell r="B357" t="str">
            <v>Vecchi</v>
          </cell>
          <cell r="C357" t="str">
            <v>Andrea</v>
          </cell>
          <cell r="D357" t="str">
            <v>BO002</v>
          </cell>
          <cell r="E357" t="str">
            <v>ACQUADELA BOLOGNA</v>
          </cell>
          <cell r="F357">
            <v>1962</v>
          </cell>
          <cell r="G357" t="str">
            <v>M</v>
          </cell>
          <cell r="I357" t="str">
            <v>MM50</v>
          </cell>
        </row>
        <row r="358">
          <cell r="A358">
            <v>357</v>
          </cell>
          <cell r="B358" t="str">
            <v>Vecchi</v>
          </cell>
          <cell r="C358" t="str">
            <v>Giancarlo</v>
          </cell>
          <cell r="D358" t="str">
            <v>BO002</v>
          </cell>
          <cell r="E358" t="str">
            <v>ACQUADELA BOLOGNA</v>
          </cell>
          <cell r="F358">
            <v>1936</v>
          </cell>
          <cell r="G358" t="str">
            <v>M</v>
          </cell>
          <cell r="I358" t="str">
            <v>MM70</v>
          </cell>
        </row>
        <row r="359">
          <cell r="A359">
            <v>358</v>
          </cell>
          <cell r="B359" t="str">
            <v>Franchi </v>
          </cell>
          <cell r="C359" t="str">
            <v>Marica</v>
          </cell>
          <cell r="D359" t="str">
            <v>BO270</v>
          </cell>
          <cell r="E359" t="str">
            <v>ATL. VALLESAMOGGIA</v>
          </cell>
          <cell r="F359">
            <v>1978</v>
          </cell>
          <cell r="G359" t="str">
            <v>F</v>
          </cell>
          <cell r="I359" t="str">
            <v>MF35</v>
          </cell>
        </row>
        <row r="360">
          <cell r="A360">
            <v>359</v>
          </cell>
          <cell r="B360" t="str">
            <v>Dondi</v>
          </cell>
          <cell r="C360" t="str">
            <v>Annalisa</v>
          </cell>
          <cell r="D360" t="str">
            <v>BO270</v>
          </cell>
          <cell r="E360" t="str">
            <v>ATL. VALLESAMOGGIA</v>
          </cell>
          <cell r="F360">
            <v>1995</v>
          </cell>
          <cell r="G360" t="str">
            <v>F</v>
          </cell>
          <cell r="I360" t="str">
            <v>JF</v>
          </cell>
        </row>
        <row r="361">
          <cell r="A361">
            <v>360</v>
          </cell>
          <cell r="B361" t="str">
            <v>Galassi</v>
          </cell>
          <cell r="C361" t="str">
            <v>Andrea</v>
          </cell>
          <cell r="D361" t="str">
            <v>BO270</v>
          </cell>
          <cell r="E361" t="str">
            <v>ATL. VALLESAMOGGIA</v>
          </cell>
          <cell r="F361">
            <v>1997</v>
          </cell>
          <cell r="G361" t="str">
            <v>M</v>
          </cell>
          <cell r="I361" t="str">
            <v>AM</v>
          </cell>
        </row>
        <row r="362">
          <cell r="A362">
            <v>361</v>
          </cell>
          <cell r="B362" t="str">
            <v>Baldinetti</v>
          </cell>
          <cell r="C362" t="str">
            <v>Marco</v>
          </cell>
          <cell r="D362" t="str">
            <v>BO014</v>
          </cell>
          <cell r="E362" t="str">
            <v>ATL. IMOLA SACMI AVIS</v>
          </cell>
          <cell r="F362">
            <v>1989</v>
          </cell>
          <cell r="G362" t="str">
            <v>M</v>
          </cell>
          <cell r="I362" t="str">
            <v>SM</v>
          </cell>
        </row>
        <row r="363">
          <cell r="A363">
            <v>362</v>
          </cell>
          <cell r="B363" t="str">
            <v>Kassiotakis</v>
          </cell>
          <cell r="C363" t="str">
            <v>Irene</v>
          </cell>
          <cell r="D363" t="str">
            <v>BO270</v>
          </cell>
          <cell r="E363" t="str">
            <v>ATL. VALLESAMOGGIA</v>
          </cell>
          <cell r="F363">
            <v>1997</v>
          </cell>
          <cell r="G363" t="str">
            <v>F</v>
          </cell>
          <cell r="I363" t="str">
            <v>AF</v>
          </cell>
        </row>
        <row r="364">
          <cell r="A364">
            <v>363</v>
          </cell>
          <cell r="B364" t="str">
            <v>Marrone  </v>
          </cell>
          <cell r="C364" t="str">
            <v>Giuseppe</v>
          </cell>
          <cell r="D364" t="str">
            <v>BO429</v>
          </cell>
          <cell r="E364" t="str">
            <v>POL. ZOLA SEZ. ATLETICA</v>
          </cell>
          <cell r="F364">
            <v>1963</v>
          </cell>
          <cell r="G364" t="str">
            <v>M</v>
          </cell>
          <cell r="I364" t="str">
            <v>MM50</v>
          </cell>
        </row>
        <row r="365">
          <cell r="A365">
            <v>364</v>
          </cell>
          <cell r="B365" t="str">
            <v>Catalano</v>
          </cell>
          <cell r="C365" t="str">
            <v>Michele</v>
          </cell>
          <cell r="D365" t="str">
            <v>BO002</v>
          </cell>
          <cell r="E365" t="str">
            <v>ACQUADELA BOLOGNA</v>
          </cell>
          <cell r="F365">
            <v>1977</v>
          </cell>
          <cell r="G365" t="str">
            <v>M</v>
          </cell>
          <cell r="I365" t="str">
            <v>MM35</v>
          </cell>
        </row>
        <row r="366">
          <cell r="A366">
            <v>365</v>
          </cell>
          <cell r="B366" t="str">
            <v>Nocentini</v>
          </cell>
          <cell r="C366" t="str">
            <v>Andrea</v>
          </cell>
          <cell r="D366" t="str">
            <v>BO002</v>
          </cell>
          <cell r="E366" t="str">
            <v>ACQUADELA BOLOGNA</v>
          </cell>
          <cell r="F366">
            <v>1986</v>
          </cell>
          <cell r="G366" t="str">
            <v>M</v>
          </cell>
          <cell r="I366" t="str">
            <v>SM</v>
          </cell>
        </row>
        <row r="367">
          <cell r="A367">
            <v>366</v>
          </cell>
          <cell r="B367" t="str">
            <v>Lambertini</v>
          </cell>
          <cell r="C367" t="str">
            <v>Francesco</v>
          </cell>
          <cell r="D367" t="str">
            <v>BO270</v>
          </cell>
          <cell r="E367" t="str">
            <v>ATL. VALLESAMOGGIA</v>
          </cell>
          <cell r="F367">
            <v>1997</v>
          </cell>
          <cell r="G367" t="str">
            <v>M</v>
          </cell>
          <cell r="I367" t="str">
            <v>AM</v>
          </cell>
        </row>
        <row r="368">
          <cell r="A368">
            <v>367</v>
          </cell>
          <cell r="B368" t="str">
            <v>Meli</v>
          </cell>
          <cell r="C368" t="str">
            <v>Serena</v>
          </cell>
          <cell r="D368" t="str">
            <v>BO270</v>
          </cell>
          <cell r="E368" t="str">
            <v>ATL. VALLESAMOGGIA</v>
          </cell>
          <cell r="F368">
            <v>1997</v>
          </cell>
          <cell r="G368" t="str">
            <v>F</v>
          </cell>
          <cell r="I368" t="str">
            <v>AF</v>
          </cell>
        </row>
        <row r="369">
          <cell r="A369">
            <v>368</v>
          </cell>
          <cell r="B369" t="str">
            <v>Rossi</v>
          </cell>
          <cell r="C369" t="str">
            <v>Giacomo</v>
          </cell>
          <cell r="D369" t="str">
            <v>BO007</v>
          </cell>
          <cell r="E369" t="str">
            <v>S.E.F. VIRTUS EMILSIDER BO</v>
          </cell>
          <cell r="F369">
            <v>1988</v>
          </cell>
          <cell r="G369" t="str">
            <v>M</v>
          </cell>
          <cell r="I369" t="str">
            <v>SM</v>
          </cell>
        </row>
        <row r="370">
          <cell r="A370">
            <v>369</v>
          </cell>
          <cell r="B370" t="str">
            <v>Ruaro</v>
          </cell>
          <cell r="C370" t="str">
            <v>Luca</v>
          </cell>
          <cell r="D370" t="str">
            <v>BO002</v>
          </cell>
          <cell r="E370" t="str">
            <v>ACQUADELA BOLOGNA</v>
          </cell>
          <cell r="F370">
            <v>1995</v>
          </cell>
          <cell r="G370" t="str">
            <v>M</v>
          </cell>
          <cell r="I370" t="str">
            <v>JM</v>
          </cell>
        </row>
        <row r="371">
          <cell r="A371">
            <v>370</v>
          </cell>
          <cell r="B371" t="str">
            <v>Vignoli</v>
          </cell>
          <cell r="C371" t="str">
            <v>Giovanni</v>
          </cell>
          <cell r="D371" t="str">
            <v>BO002</v>
          </cell>
          <cell r="E371" t="str">
            <v>ACQUADELA BOLOGNA</v>
          </cell>
          <cell r="F371">
            <v>1995</v>
          </cell>
          <cell r="G371" t="str">
            <v>M</v>
          </cell>
          <cell r="I371" t="str">
            <v>JM</v>
          </cell>
        </row>
        <row r="372">
          <cell r="A372">
            <v>371</v>
          </cell>
          <cell r="B372" t="str">
            <v>Zapparoli</v>
          </cell>
          <cell r="C372" t="str">
            <v>Andrea</v>
          </cell>
          <cell r="D372" t="str">
            <v>BO007</v>
          </cell>
          <cell r="E372" t="str">
            <v>S.E.F. VIRTUS EMILSIDER BO</v>
          </cell>
          <cell r="F372">
            <v>1988</v>
          </cell>
          <cell r="G372" t="str">
            <v>M</v>
          </cell>
          <cell r="I372" t="str">
            <v>SM</v>
          </cell>
        </row>
        <row r="373">
          <cell r="A373">
            <v>372</v>
          </cell>
          <cell r="B373" t="str">
            <v>Maffei</v>
          </cell>
          <cell r="C373" t="str">
            <v>Fausto</v>
          </cell>
          <cell r="D373" t="str">
            <v>BO007</v>
          </cell>
          <cell r="E373" t="str">
            <v>S.E.F. VIRTUS EMILSIDER BO</v>
          </cell>
          <cell r="F373">
            <v>1997</v>
          </cell>
          <cell r="G373" t="str">
            <v>M</v>
          </cell>
          <cell r="I373" t="str">
            <v>AM</v>
          </cell>
        </row>
        <row r="374">
          <cell r="A374">
            <v>373</v>
          </cell>
          <cell r="B374" t="str">
            <v>Montanari</v>
          </cell>
          <cell r="C374" t="str">
            <v>Giulia</v>
          </cell>
          <cell r="D374" t="str">
            <v>BO270</v>
          </cell>
          <cell r="E374" t="str">
            <v>ATL. VALLESAMOGGIA</v>
          </cell>
          <cell r="F374">
            <v>1996</v>
          </cell>
          <cell r="G374" t="str">
            <v>F</v>
          </cell>
          <cell r="I374" t="str">
            <v>AF</v>
          </cell>
        </row>
        <row r="375">
          <cell r="A375">
            <v>374</v>
          </cell>
          <cell r="B375" t="str">
            <v>Casaroli</v>
          </cell>
          <cell r="C375" t="str">
            <v>Giovanni</v>
          </cell>
          <cell r="D375" t="str">
            <v>BO009</v>
          </cell>
          <cell r="E375" t="str">
            <v>A.S.D. POD. PONTELUNGO BOLOGNA</v>
          </cell>
          <cell r="F375">
            <v>1969</v>
          </cell>
          <cell r="G375" t="str">
            <v>M</v>
          </cell>
          <cell r="I375" t="str">
            <v>MM40</v>
          </cell>
        </row>
        <row r="376">
          <cell r="A376">
            <v>375</v>
          </cell>
          <cell r="B376" t="str">
            <v>Ventura</v>
          </cell>
          <cell r="C376" t="str">
            <v>Luca</v>
          </cell>
          <cell r="D376" t="str">
            <v>BO007</v>
          </cell>
          <cell r="E376" t="str">
            <v>S.E.F. VIRTUS EMILSIDER BO</v>
          </cell>
          <cell r="F376">
            <v>1997</v>
          </cell>
          <cell r="G376" t="str">
            <v>M</v>
          </cell>
          <cell r="I376" t="str">
            <v>AM</v>
          </cell>
        </row>
        <row r="377">
          <cell r="A377">
            <v>376</v>
          </cell>
          <cell r="B377" t="str">
            <v>Grande</v>
          </cell>
          <cell r="C377" t="str">
            <v>Vincenzo</v>
          </cell>
          <cell r="D377" t="str">
            <v>BO014</v>
          </cell>
          <cell r="E377" t="str">
            <v>ATL. IMOLA SACMI AVIS</v>
          </cell>
          <cell r="F377">
            <v>1977</v>
          </cell>
          <cell r="G377" t="str">
            <v>M</v>
          </cell>
          <cell r="I377" t="str">
            <v>SM</v>
          </cell>
        </row>
        <row r="378">
          <cell r="A378">
            <v>377</v>
          </cell>
          <cell r="B378" t="str">
            <v>Bongiovanni</v>
          </cell>
          <cell r="C378" t="str">
            <v>Benedetta</v>
          </cell>
          <cell r="D378" t="str">
            <v>BO270</v>
          </cell>
          <cell r="E378" t="str">
            <v>ATL. VALLESAMOGGIA</v>
          </cell>
          <cell r="F378">
            <v>1997</v>
          </cell>
          <cell r="G378" t="str">
            <v>F</v>
          </cell>
          <cell r="I378" t="str">
            <v>AF</v>
          </cell>
        </row>
        <row r="379">
          <cell r="A379">
            <v>378</v>
          </cell>
          <cell r="B379" t="str">
            <v>Bartolini</v>
          </cell>
          <cell r="C379" t="str">
            <v>Federica</v>
          </cell>
          <cell r="D379" t="str">
            <v>BO002</v>
          </cell>
          <cell r="E379" t="str">
            <v>ACQUADELA BOLOGNA</v>
          </cell>
          <cell r="F379">
            <v>1970</v>
          </cell>
          <cell r="G379" t="str">
            <v>F</v>
          </cell>
          <cell r="I379" t="str">
            <v>MF40</v>
          </cell>
        </row>
        <row r="380">
          <cell r="A380">
            <v>379</v>
          </cell>
          <cell r="B380" t="str">
            <v>Nannetti</v>
          </cell>
          <cell r="C380" t="str">
            <v>Francesca</v>
          </cell>
          <cell r="D380" t="str">
            <v>BO270</v>
          </cell>
          <cell r="E380" t="str">
            <v>ATL. VALLESAMOGGIA</v>
          </cell>
          <cell r="F380">
            <v>1997</v>
          </cell>
          <cell r="G380" t="str">
            <v>F</v>
          </cell>
          <cell r="I380" t="str">
            <v>AF</v>
          </cell>
        </row>
        <row r="381">
          <cell r="A381">
            <v>380</v>
          </cell>
          <cell r="B381" t="str">
            <v>Fenara</v>
          </cell>
          <cell r="C381" t="str">
            <v>Sandro</v>
          </cell>
          <cell r="D381" t="str">
            <v>BO037</v>
          </cell>
          <cell r="E381" t="str">
            <v>POL.  DIL. SANRAFEL</v>
          </cell>
          <cell r="F381">
            <v>1970</v>
          </cell>
          <cell r="G381" t="str">
            <v>M</v>
          </cell>
          <cell r="I381" t="str">
            <v>MM40</v>
          </cell>
        </row>
        <row r="382">
          <cell r="A382">
            <v>381</v>
          </cell>
          <cell r="B382" t="str">
            <v>Lambertini</v>
          </cell>
          <cell r="C382" t="str">
            <v>Juri</v>
          </cell>
          <cell r="D382" t="str">
            <v>BO037</v>
          </cell>
          <cell r="E382" t="str">
            <v>POL.  DIL. SANRAFEL</v>
          </cell>
          <cell r="F382">
            <v>1972</v>
          </cell>
          <cell r="G382" t="str">
            <v>M</v>
          </cell>
          <cell r="I382" t="str">
            <v>MM40</v>
          </cell>
        </row>
        <row r="383">
          <cell r="A383">
            <v>382</v>
          </cell>
          <cell r="B383" t="str">
            <v>Saettone</v>
          </cell>
          <cell r="C383" t="str">
            <v>Tiziana</v>
          </cell>
          <cell r="D383" t="str">
            <v>BO037</v>
          </cell>
          <cell r="E383" t="str">
            <v>POL.  DIL. SANRAFEL</v>
          </cell>
          <cell r="F383">
            <v>1974</v>
          </cell>
          <cell r="G383" t="str">
            <v>F</v>
          </cell>
          <cell r="I383" t="str">
            <v>MF35</v>
          </cell>
        </row>
        <row r="384">
          <cell r="A384">
            <v>383</v>
          </cell>
          <cell r="B384" t="str">
            <v>Muzzetto </v>
          </cell>
          <cell r="C384" t="str">
            <v>Corrado</v>
          </cell>
          <cell r="D384" t="str">
            <v>BO002</v>
          </cell>
          <cell r="E384" t="str">
            <v>ACQUADELA BOLOGNA</v>
          </cell>
          <cell r="F384">
            <v>1968</v>
          </cell>
          <cell r="G384" t="str">
            <v>M</v>
          </cell>
          <cell r="I384" t="str">
            <v>MM45</v>
          </cell>
        </row>
        <row r="385">
          <cell r="A385">
            <v>384</v>
          </cell>
          <cell r="B385" t="str">
            <v>Pampini</v>
          </cell>
          <cell r="C385" t="str">
            <v>Andrea</v>
          </cell>
          <cell r="D385" t="str">
            <v>BO037</v>
          </cell>
          <cell r="E385" t="str">
            <v>POL.  DIL. SANRAFEL</v>
          </cell>
          <cell r="F385">
            <v>1970</v>
          </cell>
          <cell r="G385" t="str">
            <v>M</v>
          </cell>
          <cell r="I385" t="str">
            <v>MM40</v>
          </cell>
        </row>
        <row r="386">
          <cell r="A386">
            <v>385</v>
          </cell>
          <cell r="B386" t="str">
            <v>Cavina</v>
          </cell>
          <cell r="C386" t="str">
            <v>Giovanni</v>
          </cell>
          <cell r="D386" t="str">
            <v>BO014</v>
          </cell>
          <cell r="E386" t="str">
            <v>ATL. IMOLA SACMI AVIS</v>
          </cell>
          <cell r="F386">
            <v>1969</v>
          </cell>
          <cell r="G386" t="str">
            <v>M</v>
          </cell>
          <cell r="I386" t="str">
            <v>MM40</v>
          </cell>
        </row>
        <row r="387">
          <cell r="A387">
            <v>386</v>
          </cell>
          <cell r="B387" t="str">
            <v>Lippi</v>
          </cell>
          <cell r="C387" t="str">
            <v>Denis</v>
          </cell>
          <cell r="D387" t="str">
            <v>BO014</v>
          </cell>
          <cell r="E387" t="str">
            <v>ATL. IMOLA SACMI AVIS</v>
          </cell>
          <cell r="F387">
            <v>1971</v>
          </cell>
          <cell r="G387" t="str">
            <v>M</v>
          </cell>
          <cell r="I387" t="str">
            <v>MM40</v>
          </cell>
        </row>
        <row r="388">
          <cell r="A388">
            <v>387</v>
          </cell>
          <cell r="B388" t="str">
            <v>Savini</v>
          </cell>
          <cell r="C388" t="str">
            <v>Federico</v>
          </cell>
          <cell r="D388" t="str">
            <v>BO270</v>
          </cell>
          <cell r="E388" t="str">
            <v>ATL. VALLESAMOGGIA</v>
          </cell>
          <cell r="F388">
            <v>1997</v>
          </cell>
          <cell r="G388" t="str">
            <v>M</v>
          </cell>
          <cell r="I388" t="str">
            <v>AM</v>
          </cell>
        </row>
        <row r="389">
          <cell r="A389">
            <v>388</v>
          </cell>
          <cell r="B389" t="str">
            <v>Certi</v>
          </cell>
          <cell r="C389" t="str">
            <v>Gabriele</v>
          </cell>
          <cell r="D389" t="str">
            <v>BO124</v>
          </cell>
          <cell r="E389" t="str">
            <v>ATL. CASTENASO  CELTIC DRUID</v>
          </cell>
          <cell r="F389">
            <v>1965</v>
          </cell>
          <cell r="G389" t="str">
            <v>M</v>
          </cell>
          <cell r="I389" t="str">
            <v>MM45</v>
          </cell>
        </row>
        <row r="390">
          <cell r="A390">
            <v>389</v>
          </cell>
          <cell r="B390" t="str">
            <v>Evangelisti</v>
          </cell>
          <cell r="C390" t="str">
            <v>Luisa</v>
          </cell>
          <cell r="D390" t="str">
            <v>BO037</v>
          </cell>
          <cell r="E390" t="str">
            <v>POL.  DIL. SANRAFEL</v>
          </cell>
          <cell r="F390">
            <v>1955</v>
          </cell>
          <cell r="G390" t="str">
            <v>F</v>
          </cell>
          <cell r="I390" t="str">
            <v>MF55</v>
          </cell>
        </row>
        <row r="391">
          <cell r="A391">
            <v>390</v>
          </cell>
          <cell r="B391" t="str">
            <v>Morini</v>
          </cell>
          <cell r="C391" t="str">
            <v>Giovanni</v>
          </cell>
          <cell r="D391" t="str">
            <v>BO037</v>
          </cell>
          <cell r="E391" t="str">
            <v>POL.  DIL. SANRAFEL</v>
          </cell>
          <cell r="F391">
            <v>1961</v>
          </cell>
          <cell r="G391" t="str">
            <v>M</v>
          </cell>
          <cell r="I391" t="str">
            <v>MM50</v>
          </cell>
        </row>
        <row r="392">
          <cell r="A392">
            <v>391</v>
          </cell>
          <cell r="B392" t="str">
            <v>Nadalini</v>
          </cell>
          <cell r="C392" t="str">
            <v>Renzo</v>
          </cell>
          <cell r="D392" t="str">
            <v>BO037</v>
          </cell>
          <cell r="E392" t="str">
            <v>POL.  DIL. SANRAFEL</v>
          </cell>
          <cell r="F392">
            <v>1960</v>
          </cell>
          <cell r="G392" t="str">
            <v>M</v>
          </cell>
          <cell r="I392" t="str">
            <v>MM50</v>
          </cell>
        </row>
        <row r="393">
          <cell r="A393">
            <v>392</v>
          </cell>
          <cell r="B393" t="str">
            <v>Pastore Tross</v>
          </cell>
          <cell r="C393" t="str">
            <v>Piero</v>
          </cell>
          <cell r="D393" t="str">
            <v>BO037</v>
          </cell>
          <cell r="E393" t="str">
            <v>POL.  DIL. SANRAFEL</v>
          </cell>
          <cell r="F393">
            <v>1962</v>
          </cell>
          <cell r="G393" t="str">
            <v>M</v>
          </cell>
          <cell r="I393" t="str">
            <v>MM50</v>
          </cell>
        </row>
        <row r="394">
          <cell r="A394">
            <v>393</v>
          </cell>
          <cell r="B394" t="str">
            <v>Boschi  *</v>
          </cell>
          <cell r="C394" t="str">
            <v>Gabriele</v>
          </cell>
          <cell r="D394" t="str">
            <v>BO037</v>
          </cell>
          <cell r="E394" t="str">
            <v>POL.  DIL. SANRAFEL</v>
          </cell>
          <cell r="F394">
            <v>1957</v>
          </cell>
          <cell r="G394" t="str">
            <v>M</v>
          </cell>
          <cell r="H394" t="str">
            <v>UISP</v>
          </cell>
          <cell r="I394" t="str">
            <v>MM55</v>
          </cell>
        </row>
        <row r="395">
          <cell r="A395">
            <v>394</v>
          </cell>
          <cell r="B395" t="str">
            <v>Cocchi</v>
          </cell>
          <cell r="C395" t="str">
            <v>Maurizio</v>
          </cell>
          <cell r="D395" t="str">
            <v>BO037</v>
          </cell>
          <cell r="E395" t="str">
            <v>POL.  DIL. SANRAFEL</v>
          </cell>
          <cell r="F395">
            <v>1956</v>
          </cell>
          <cell r="G395" t="str">
            <v>M</v>
          </cell>
          <cell r="I395" t="str">
            <v>MM55</v>
          </cell>
        </row>
        <row r="396">
          <cell r="A396">
            <v>395</v>
          </cell>
          <cell r="B396" t="str">
            <v>Silvestri</v>
          </cell>
          <cell r="C396" t="str">
            <v>Francesco</v>
          </cell>
          <cell r="D396" t="str">
            <v>BO270</v>
          </cell>
          <cell r="E396" t="str">
            <v>ATL. VALLESAMOGGIA</v>
          </cell>
          <cell r="F396">
            <v>1997</v>
          </cell>
          <cell r="G396" t="str">
            <v>M</v>
          </cell>
          <cell r="I396" t="str">
            <v>AM</v>
          </cell>
        </row>
        <row r="397">
          <cell r="A397">
            <v>396</v>
          </cell>
          <cell r="B397" t="str">
            <v>Iannibelli</v>
          </cell>
          <cell r="C397" t="str">
            <v>Giuseppe</v>
          </cell>
          <cell r="D397" t="str">
            <v>BO037</v>
          </cell>
          <cell r="E397" t="str">
            <v>POL.  DIL. SANRAFEL</v>
          </cell>
          <cell r="F397">
            <v>1957</v>
          </cell>
          <cell r="G397" t="str">
            <v>M</v>
          </cell>
          <cell r="I397" t="str">
            <v>MM55</v>
          </cell>
        </row>
        <row r="398">
          <cell r="A398">
            <v>397</v>
          </cell>
          <cell r="B398" t="str">
            <v>Nannetti</v>
          </cell>
          <cell r="C398" t="str">
            <v>Stefano</v>
          </cell>
          <cell r="D398" t="str">
            <v>BO037</v>
          </cell>
          <cell r="E398" t="str">
            <v>POL.  DIL. SANRAFEL</v>
          </cell>
          <cell r="F398">
            <v>1958</v>
          </cell>
          <cell r="G398" t="str">
            <v>M</v>
          </cell>
          <cell r="I398" t="str">
            <v>MM55</v>
          </cell>
        </row>
        <row r="399">
          <cell r="A399">
            <v>398</v>
          </cell>
          <cell r="B399" t="str">
            <v>Catozzi</v>
          </cell>
          <cell r="C399" t="str">
            <v>Giancarlo</v>
          </cell>
          <cell r="D399" t="str">
            <v>BO037</v>
          </cell>
          <cell r="E399" t="str">
            <v>POL.  DIL. SANRAFEL</v>
          </cell>
          <cell r="F399">
            <v>1951</v>
          </cell>
          <cell r="G399" t="str">
            <v>M</v>
          </cell>
          <cell r="I399" t="str">
            <v>MM60</v>
          </cell>
        </row>
        <row r="400">
          <cell r="A400">
            <v>399</v>
          </cell>
          <cell r="B400" t="str">
            <v>Materia</v>
          </cell>
          <cell r="C400" t="str">
            <v>Gaetano</v>
          </cell>
          <cell r="D400" t="str">
            <v>BO037</v>
          </cell>
          <cell r="E400" t="str">
            <v>POL.  DIL. SANRAFEL</v>
          </cell>
          <cell r="F400">
            <v>1946</v>
          </cell>
          <cell r="G400" t="str">
            <v>M</v>
          </cell>
          <cell r="I400" t="str">
            <v>MM65</v>
          </cell>
        </row>
        <row r="401">
          <cell r="A401">
            <v>400</v>
          </cell>
          <cell r="B401" t="str">
            <v>Preite</v>
          </cell>
          <cell r="C401" t="str">
            <v>Costantino</v>
          </cell>
          <cell r="D401" t="str">
            <v>BO332</v>
          </cell>
          <cell r="E401" t="str">
            <v>POL. AVIS BOLOGNESE</v>
          </cell>
          <cell r="F401">
            <v>1966</v>
          </cell>
          <cell r="G401" t="str">
            <v>M</v>
          </cell>
          <cell r="I401" t="str">
            <v>MM45</v>
          </cell>
        </row>
        <row r="402">
          <cell r="A402">
            <v>401</v>
          </cell>
          <cell r="B402" t="str">
            <v>Vignudelli</v>
          </cell>
          <cell r="C402" t="str">
            <v>Daniela</v>
          </cell>
          <cell r="D402" t="str">
            <v>BO332</v>
          </cell>
          <cell r="E402" t="str">
            <v>POL. AVIS BOLOGNESE</v>
          </cell>
          <cell r="F402">
            <v>1963</v>
          </cell>
          <cell r="G402" t="str">
            <v>F</v>
          </cell>
          <cell r="I402" t="str">
            <v>MF50</v>
          </cell>
        </row>
        <row r="403">
          <cell r="A403">
            <v>402</v>
          </cell>
          <cell r="B403" t="str">
            <v>Gervasi</v>
          </cell>
          <cell r="C403" t="str">
            <v>Francesco</v>
          </cell>
          <cell r="D403" t="str">
            <v>BO009</v>
          </cell>
          <cell r="E403" t="str">
            <v>A.S.D. POD. PONTELUNGO BOLOGNA</v>
          </cell>
          <cell r="F403">
            <v>1975</v>
          </cell>
          <cell r="G403" t="str">
            <v>M</v>
          </cell>
          <cell r="I403" t="str">
            <v>MM35</v>
          </cell>
        </row>
        <row r="404">
          <cell r="A404">
            <v>403</v>
          </cell>
          <cell r="B404" t="str">
            <v>Scanferla</v>
          </cell>
          <cell r="C404" t="str">
            <v>Diana</v>
          </cell>
          <cell r="D404" t="str">
            <v>BO002</v>
          </cell>
          <cell r="E404" t="str">
            <v>ACQUADELA BOLOGNA</v>
          </cell>
          <cell r="F404">
            <v>1968</v>
          </cell>
          <cell r="G404" t="str">
            <v>F</v>
          </cell>
          <cell r="I404" t="str">
            <v>MF45</v>
          </cell>
        </row>
        <row r="405">
          <cell r="A405">
            <v>404</v>
          </cell>
          <cell r="B405" t="str">
            <v>Bonifacia </v>
          </cell>
          <cell r="C405" t="str">
            <v>Raquel Antonia</v>
          </cell>
          <cell r="D405" t="str">
            <v>BO009</v>
          </cell>
          <cell r="E405" t="str">
            <v>A.S.D. POD. PONTELUNGO BOLOGNA</v>
          </cell>
          <cell r="F405">
            <v>1968</v>
          </cell>
          <cell r="G405" t="str">
            <v>F</v>
          </cell>
          <cell r="I405" t="str">
            <v>MF45</v>
          </cell>
        </row>
        <row r="406">
          <cell r="A406">
            <v>405</v>
          </cell>
          <cell r="B406" t="str">
            <v>Borghi</v>
          </cell>
          <cell r="C406" t="str">
            <v>Michela</v>
          </cell>
          <cell r="D406" t="str">
            <v>BO009</v>
          </cell>
          <cell r="E406" t="str">
            <v>A.S.D. POD. PONTELUNGO BOLOGNA</v>
          </cell>
          <cell r="F406">
            <v>1971</v>
          </cell>
          <cell r="G406" t="str">
            <v>F</v>
          </cell>
          <cell r="I406" t="str">
            <v>MF40</v>
          </cell>
        </row>
        <row r="407">
          <cell r="A407">
            <v>406</v>
          </cell>
          <cell r="B407" t="str">
            <v>Cortese</v>
          </cell>
          <cell r="C407" t="str">
            <v>Marcello</v>
          </cell>
          <cell r="D407" t="str">
            <v>RA094</v>
          </cell>
          <cell r="E407" t="str">
            <v>ATLETICA 85 FAENZA</v>
          </cell>
          <cell r="F407">
            <v>1971</v>
          </cell>
          <cell r="G407" t="str">
            <v>M</v>
          </cell>
          <cell r="I407" t="str">
            <v>MM40</v>
          </cell>
        </row>
        <row r="408">
          <cell r="A408">
            <v>407</v>
          </cell>
          <cell r="B408" t="str">
            <v>O'Brien</v>
          </cell>
          <cell r="C408" t="str">
            <v>Jennifer</v>
          </cell>
          <cell r="D408" t="str">
            <v>BO009</v>
          </cell>
          <cell r="E408" t="str">
            <v>A.S.D. POD. PONTELUNGO BOLOGNA</v>
          </cell>
          <cell r="F408">
            <v>1972</v>
          </cell>
          <cell r="G408" t="str">
            <v>F</v>
          </cell>
          <cell r="I408" t="str">
            <v>MF40</v>
          </cell>
        </row>
        <row r="409">
          <cell r="A409">
            <v>408</v>
          </cell>
          <cell r="B409" t="str">
            <v>Marchesini </v>
          </cell>
          <cell r="C409" t="str">
            <v>Mario</v>
          </cell>
          <cell r="D409" t="str">
            <v>BO009</v>
          </cell>
          <cell r="E409" t="str">
            <v>A.S.D. POD. PONTELUNGO BOLOGNA</v>
          </cell>
          <cell r="F409">
            <v>1975</v>
          </cell>
          <cell r="G409" t="str">
            <v>M</v>
          </cell>
          <cell r="I409" t="str">
            <v>MM35</v>
          </cell>
        </row>
        <row r="410">
          <cell r="A410">
            <v>409</v>
          </cell>
          <cell r="B410" t="str">
            <v>Demaria</v>
          </cell>
          <cell r="C410" t="str">
            <v>Alessandra</v>
          </cell>
          <cell r="D410" t="str">
            <v>BO009</v>
          </cell>
          <cell r="E410" t="str">
            <v>A.S.D. POD. PONTELUNGO BOLOGNA</v>
          </cell>
          <cell r="F410">
            <v>1964</v>
          </cell>
          <cell r="G410" t="str">
            <v>F</v>
          </cell>
          <cell r="I410" t="str">
            <v>MF45</v>
          </cell>
        </row>
        <row r="411">
          <cell r="A411">
            <v>410</v>
          </cell>
          <cell r="B411" t="str">
            <v>Gamberini</v>
          </cell>
          <cell r="C411" t="str">
            <v>Roberto</v>
          </cell>
          <cell r="D411" t="str">
            <v>BO009</v>
          </cell>
          <cell r="E411" t="str">
            <v>A.S.D. POD. PONTELUNGO BOLOGNA</v>
          </cell>
          <cell r="F411">
            <v>1963</v>
          </cell>
          <cell r="G411" t="str">
            <v>M</v>
          </cell>
          <cell r="I411" t="str">
            <v>MM50</v>
          </cell>
        </row>
        <row r="412">
          <cell r="A412">
            <v>411</v>
          </cell>
          <cell r="B412" t="str">
            <v>Pezzino  *</v>
          </cell>
          <cell r="C412" t="str">
            <v>Andrea</v>
          </cell>
          <cell r="D412" t="str">
            <v>BO009</v>
          </cell>
          <cell r="E412" t="str">
            <v>A.S.D. POD. PONTELUNGO BOLOGNA</v>
          </cell>
          <cell r="F412">
            <v>1967</v>
          </cell>
          <cell r="G412" t="str">
            <v>M</v>
          </cell>
          <cell r="H412" t="str">
            <v>UISP</v>
          </cell>
          <cell r="I412" t="str">
            <v>MM45</v>
          </cell>
        </row>
        <row r="413">
          <cell r="A413">
            <v>412</v>
          </cell>
          <cell r="B413" t="str">
            <v>Knowles</v>
          </cell>
          <cell r="C413" t="str">
            <v>Kathryn Ann</v>
          </cell>
          <cell r="D413" t="str">
            <v>BO009</v>
          </cell>
          <cell r="E413" t="str">
            <v>A.S.D. POD. PONTELUNGO BOLOGNA</v>
          </cell>
          <cell r="F413">
            <v>1976</v>
          </cell>
          <cell r="G413" t="str">
            <v>F</v>
          </cell>
          <cell r="I413" t="str">
            <v>MF35</v>
          </cell>
        </row>
        <row r="414">
          <cell r="A414">
            <v>413</v>
          </cell>
          <cell r="B414" t="str">
            <v>Marzaduri</v>
          </cell>
          <cell r="C414" t="str">
            <v>Roberto</v>
          </cell>
          <cell r="D414" t="str">
            <v>BO037</v>
          </cell>
          <cell r="E414" t="str">
            <v>POL.  DIL. SANRAFEL</v>
          </cell>
          <cell r="F414">
            <v>1966</v>
          </cell>
          <cell r="G414" t="str">
            <v>M</v>
          </cell>
          <cell r="I414" t="str">
            <v>MM45</v>
          </cell>
        </row>
        <row r="415">
          <cell r="A415">
            <v>414</v>
          </cell>
          <cell r="B415" t="str">
            <v>Marini</v>
          </cell>
          <cell r="C415" t="str">
            <v>Roberta</v>
          </cell>
          <cell r="D415" t="str">
            <v>BO009</v>
          </cell>
          <cell r="E415" t="str">
            <v>A.S.D. POD. PONTELUNGO BOLOGNA</v>
          </cell>
          <cell r="F415">
            <v>1959</v>
          </cell>
          <cell r="G415" t="str">
            <v>F</v>
          </cell>
          <cell r="I415" t="str">
            <v>MF50</v>
          </cell>
        </row>
        <row r="416">
          <cell r="A416">
            <v>415</v>
          </cell>
          <cell r="B416" t="str">
            <v>Stanzani</v>
          </cell>
          <cell r="C416" t="str">
            <v>Dario</v>
          </cell>
          <cell r="D416" t="str">
            <v>BO270</v>
          </cell>
          <cell r="E416" t="str">
            <v>ATL. VALLESAMOGGIA</v>
          </cell>
          <cell r="F416">
            <v>1997</v>
          </cell>
          <cell r="G416" t="str">
            <v>M</v>
          </cell>
          <cell r="I416" t="str">
            <v>AM</v>
          </cell>
        </row>
        <row r="417">
          <cell r="A417">
            <v>416</v>
          </cell>
          <cell r="B417" t="str">
            <v>Nannini</v>
          </cell>
          <cell r="C417" t="str">
            <v>Margherita</v>
          </cell>
          <cell r="D417" t="str">
            <v>BO009</v>
          </cell>
          <cell r="E417" t="str">
            <v>A.S.D. POD. PONTELUNGO BOLOGNA</v>
          </cell>
          <cell r="F417">
            <v>1982</v>
          </cell>
          <cell r="G417" t="str">
            <v>F</v>
          </cell>
          <cell r="I417" t="str">
            <v>TF</v>
          </cell>
        </row>
        <row r="418">
          <cell r="A418">
            <v>417</v>
          </cell>
          <cell r="B418" t="str">
            <v>Pantaleo</v>
          </cell>
          <cell r="C418" t="str">
            <v>Daniele</v>
          </cell>
          <cell r="D418" t="str">
            <v>BO009</v>
          </cell>
          <cell r="E418" t="str">
            <v>A.S.D. POD. PONTELUNGO BOLOGNA</v>
          </cell>
          <cell r="F418">
            <v>1972</v>
          </cell>
          <cell r="G418" t="str">
            <v>M</v>
          </cell>
          <cell r="I418" t="str">
            <v>MM40</v>
          </cell>
        </row>
        <row r="419">
          <cell r="A419">
            <v>418</v>
          </cell>
          <cell r="B419" t="str">
            <v>Raggi</v>
          </cell>
          <cell r="C419" t="str">
            <v>Giancarlo</v>
          </cell>
          <cell r="D419" t="str">
            <v>RA003</v>
          </cell>
          <cell r="E419" t="str">
            <v>ATL. MAMELI RAVENNA</v>
          </cell>
          <cell r="F419">
            <v>1944</v>
          </cell>
          <cell r="G419" t="str">
            <v>M</v>
          </cell>
          <cell r="I419" t="str">
            <v>MM65</v>
          </cell>
        </row>
        <row r="420">
          <cell r="A420">
            <v>419</v>
          </cell>
          <cell r="B420" t="str">
            <v>Puopolo</v>
          </cell>
          <cell r="C420" t="str">
            <v>Michele</v>
          </cell>
          <cell r="D420" t="str">
            <v>BO009</v>
          </cell>
          <cell r="E420" t="str">
            <v>A.S.D. POD. PONTELUNGO BOLOGNA</v>
          </cell>
          <cell r="F420">
            <v>1963</v>
          </cell>
          <cell r="G420" t="str">
            <v>M</v>
          </cell>
          <cell r="I420" t="str">
            <v>MM50</v>
          </cell>
        </row>
        <row r="421">
          <cell r="A421">
            <v>420</v>
          </cell>
          <cell r="B421" t="str">
            <v>Donatini</v>
          </cell>
          <cell r="C421" t="str">
            <v>Enzo</v>
          </cell>
          <cell r="D421" t="str">
            <v>RA003</v>
          </cell>
          <cell r="E421" t="str">
            <v>ATL. MAMELI RAVENNA</v>
          </cell>
          <cell r="F421">
            <v>1937</v>
          </cell>
          <cell r="G421" t="str">
            <v>M</v>
          </cell>
          <cell r="I421" t="str">
            <v>MM70</v>
          </cell>
        </row>
        <row r="422">
          <cell r="A422">
            <v>421</v>
          </cell>
          <cell r="B422" t="str">
            <v>Testoni</v>
          </cell>
          <cell r="C422" t="str">
            <v>Daniela</v>
          </cell>
          <cell r="D422" t="str">
            <v>BO009</v>
          </cell>
          <cell r="E422" t="str">
            <v>A.S.D. POD. PONTELUNGO BOLOGNA</v>
          </cell>
          <cell r="F422">
            <v>1958</v>
          </cell>
          <cell r="G422" t="str">
            <v>F</v>
          </cell>
          <cell r="I422" t="str">
            <v>MF55</v>
          </cell>
        </row>
        <row r="423">
          <cell r="A423">
            <v>422</v>
          </cell>
          <cell r="B423" t="str">
            <v>Bacchilega</v>
          </cell>
          <cell r="C423" t="str">
            <v>Orlando</v>
          </cell>
          <cell r="D423" t="str">
            <v>BO023</v>
          </cell>
          <cell r="E423" t="str">
            <v>ATL. AVIS CASTEL S.PIETRO</v>
          </cell>
          <cell r="F423">
            <v>1960</v>
          </cell>
          <cell r="G423" t="str">
            <v>M</v>
          </cell>
          <cell r="I423" t="str">
            <v>MM50</v>
          </cell>
        </row>
        <row r="424">
          <cell r="A424">
            <v>423</v>
          </cell>
          <cell r="B424" t="str">
            <v>Sghinolfi  *</v>
          </cell>
          <cell r="C424" t="str">
            <v>Fabio</v>
          </cell>
          <cell r="D424" t="str">
            <v>BO014</v>
          </cell>
          <cell r="E424" t="str">
            <v>ATL. IMOLA SACMI AVIS</v>
          </cell>
          <cell r="F424">
            <v>1966</v>
          </cell>
          <cell r="G424" t="str">
            <v>M</v>
          </cell>
          <cell r="H424" t="str">
            <v>UISP</v>
          </cell>
          <cell r="I424" t="str">
            <v>MM45</v>
          </cell>
        </row>
        <row r="425">
          <cell r="A425">
            <v>424</v>
          </cell>
          <cell r="B425" t="str">
            <v>Chubak</v>
          </cell>
          <cell r="C425" t="str">
            <v>Nadiya</v>
          </cell>
          <cell r="D425" t="str">
            <v>BO023</v>
          </cell>
          <cell r="E425" t="str">
            <v>ATL. AVIS CASTEL S.PIETRO</v>
          </cell>
          <cell r="F425">
            <v>1976</v>
          </cell>
          <cell r="G425" t="str">
            <v>F</v>
          </cell>
          <cell r="I425" t="str">
            <v>MF35</v>
          </cell>
        </row>
        <row r="426">
          <cell r="A426">
            <v>425</v>
          </cell>
          <cell r="B426" t="str">
            <v>Orsi</v>
          </cell>
          <cell r="C426" t="str">
            <v>Margherita</v>
          </cell>
          <cell r="D426" t="str">
            <v>BO008</v>
          </cell>
          <cell r="E426" t="str">
            <v>C.U.S. BOLOGNA A.S.D.</v>
          </cell>
          <cell r="F426">
            <v>1996</v>
          </cell>
          <cell r="G426" t="str">
            <v>F</v>
          </cell>
          <cell r="I426" t="str">
            <v>AF</v>
          </cell>
        </row>
        <row r="427">
          <cell r="A427">
            <v>426</v>
          </cell>
          <cell r="B427" t="str">
            <v>Monopoli  *</v>
          </cell>
          <cell r="C427" t="str">
            <v>Francesco</v>
          </cell>
          <cell r="D427" t="str">
            <v>BO150</v>
          </cell>
          <cell r="E427" t="str">
            <v>LOLLI AUTO ASD</v>
          </cell>
          <cell r="F427">
            <v>1962</v>
          </cell>
          <cell r="G427" t="str">
            <v>M</v>
          </cell>
          <cell r="H427" t="str">
            <v>UISP</v>
          </cell>
          <cell r="I427" t="str">
            <v>MM50</v>
          </cell>
        </row>
        <row r="428">
          <cell r="A428">
            <v>427</v>
          </cell>
          <cell r="B428" t="str">
            <v>Raiano</v>
          </cell>
          <cell r="C428" t="str">
            <v>Giulia</v>
          </cell>
          <cell r="D428" t="str">
            <v>BO008</v>
          </cell>
          <cell r="E428" t="str">
            <v>C.U.S. BOLOGNA A.S.D.</v>
          </cell>
          <cell r="F428">
            <v>1997</v>
          </cell>
          <cell r="G428" t="str">
            <v>F</v>
          </cell>
          <cell r="I428" t="str">
            <v>AF</v>
          </cell>
        </row>
        <row r="429">
          <cell r="A429">
            <v>428</v>
          </cell>
          <cell r="B429" t="str">
            <v>Lorenzini</v>
          </cell>
          <cell r="C429" t="str">
            <v>Emebet</v>
          </cell>
          <cell r="D429" t="str">
            <v>BO008</v>
          </cell>
          <cell r="E429" t="str">
            <v>C.U.S. BOLOGNA A.S.D.</v>
          </cell>
          <cell r="F429">
            <v>1997</v>
          </cell>
          <cell r="G429" t="str">
            <v>F</v>
          </cell>
          <cell r="I429" t="str">
            <v>AF</v>
          </cell>
        </row>
        <row r="430">
          <cell r="A430">
            <v>429</v>
          </cell>
          <cell r="B430" t="str">
            <v>Borgatti  *</v>
          </cell>
          <cell r="C430" t="str">
            <v>Riccardo</v>
          </cell>
          <cell r="D430" t="str">
            <v>FEW02</v>
          </cell>
          <cell r="E430" t="str">
            <v>POL CENTESE</v>
          </cell>
          <cell r="F430">
            <v>1997</v>
          </cell>
          <cell r="G430" t="str">
            <v>M</v>
          </cell>
          <cell r="H430" t="str">
            <v>UISP</v>
          </cell>
          <cell r="I430" t="str">
            <v>AM</v>
          </cell>
        </row>
        <row r="431">
          <cell r="A431">
            <v>430</v>
          </cell>
          <cell r="B431" t="str">
            <v>Veronesi</v>
          </cell>
          <cell r="C431" t="str">
            <v>Giorgia</v>
          </cell>
          <cell r="D431" t="str">
            <v>BO008</v>
          </cell>
          <cell r="E431" t="str">
            <v>C.U.S. BOLOGNA A.S.D.</v>
          </cell>
          <cell r="F431">
            <v>1997</v>
          </cell>
          <cell r="G431" t="str">
            <v>F</v>
          </cell>
          <cell r="I431" t="str">
            <v>AF</v>
          </cell>
        </row>
        <row r="432">
          <cell r="A432">
            <v>431</v>
          </cell>
          <cell r="B432" t="str">
            <v>Arrouchi </v>
          </cell>
          <cell r="C432" t="str">
            <v>Abderrahman</v>
          </cell>
          <cell r="D432" t="str">
            <v>BO427</v>
          </cell>
          <cell r="E432" t="str">
            <v>CSI SASSO MARCONI</v>
          </cell>
          <cell r="F432">
            <v>1978</v>
          </cell>
          <cell r="G432" t="str">
            <v>M</v>
          </cell>
          <cell r="I432" t="str">
            <v>MM35</v>
          </cell>
        </row>
        <row r="433">
          <cell r="A433">
            <v>432</v>
          </cell>
          <cell r="B433" t="str">
            <v>Malpighi  *</v>
          </cell>
          <cell r="C433" t="str">
            <v>Andrea</v>
          </cell>
          <cell r="D433" t="str">
            <v>BO005</v>
          </cell>
          <cell r="E433" t="str">
            <v>G.S. GABBI</v>
          </cell>
          <cell r="F433">
            <v>1963</v>
          </cell>
          <cell r="G433" t="str">
            <v>M</v>
          </cell>
          <cell r="H433" t="str">
            <v>UISP</v>
          </cell>
          <cell r="I433" t="str">
            <v>MM50</v>
          </cell>
        </row>
        <row r="434">
          <cell r="A434">
            <v>433</v>
          </cell>
          <cell r="B434" t="str">
            <v>Chiarini</v>
          </cell>
          <cell r="C434" t="str">
            <v>Marco</v>
          </cell>
          <cell r="D434" t="str">
            <v>BO038</v>
          </cell>
          <cell r="E434" t="str">
            <v>G.S. PASTA GRANAROLO</v>
          </cell>
          <cell r="F434">
            <v>1979</v>
          </cell>
          <cell r="G434" t="str">
            <v>M</v>
          </cell>
          <cell r="I434" t="str">
            <v>TM</v>
          </cell>
        </row>
        <row r="435">
          <cell r="A435">
            <v>434</v>
          </cell>
          <cell r="B435" t="str">
            <v>Rubini</v>
          </cell>
          <cell r="C435" t="str">
            <v>Loretta</v>
          </cell>
          <cell r="D435" t="str">
            <v>BO008</v>
          </cell>
          <cell r="E435" t="str">
            <v>C.U.S. BOLOGNA A.S.D.</v>
          </cell>
          <cell r="F435">
            <v>1960</v>
          </cell>
          <cell r="G435" t="str">
            <v>F</v>
          </cell>
          <cell r="I435" t="str">
            <v>MF50</v>
          </cell>
        </row>
        <row r="436">
          <cell r="A436">
            <v>435</v>
          </cell>
          <cell r="B436" t="str">
            <v>La Cala</v>
          </cell>
          <cell r="C436" t="str">
            <v>Teodosio</v>
          </cell>
          <cell r="D436" t="str">
            <v>BO496</v>
          </cell>
          <cell r="E436" t="str">
            <v>ASD ATLETICA PARCO DEI CEDRI</v>
          </cell>
          <cell r="F436">
            <v>1973</v>
          </cell>
          <cell r="G436" t="str">
            <v>M</v>
          </cell>
          <cell r="I436" t="str">
            <v>MM40</v>
          </cell>
        </row>
        <row r="437">
          <cell r="A437">
            <v>436</v>
          </cell>
          <cell r="B437" t="str">
            <v>Battisti </v>
          </cell>
          <cell r="C437" t="str">
            <v>Guglielmo</v>
          </cell>
          <cell r="D437" t="str">
            <v>BO506</v>
          </cell>
          <cell r="E437" t="str">
            <v>ASD PONTEVECCHIO</v>
          </cell>
          <cell r="F437">
            <v>1995</v>
          </cell>
          <cell r="G437" t="str">
            <v>M</v>
          </cell>
          <cell r="I437" t="str">
            <v>JM</v>
          </cell>
        </row>
        <row r="438">
          <cell r="A438">
            <v>437</v>
          </cell>
          <cell r="B438" t="str">
            <v>Marabini</v>
          </cell>
          <cell r="C438" t="str">
            <v>Mirco</v>
          </cell>
          <cell r="D438" t="str">
            <v>BO023</v>
          </cell>
          <cell r="E438" t="str">
            <v>ATL. AVIS CASTEL S.PIETRO</v>
          </cell>
          <cell r="F438">
            <v>1973</v>
          </cell>
          <cell r="G438" t="str">
            <v>M</v>
          </cell>
          <cell r="I438" t="str">
            <v>MM40</v>
          </cell>
        </row>
        <row r="439">
          <cell r="A439">
            <v>438</v>
          </cell>
          <cell r="B439" t="str">
            <v>Genco</v>
          </cell>
          <cell r="C439" t="str">
            <v>Silvia</v>
          </cell>
          <cell r="D439" t="str">
            <v>BO037</v>
          </cell>
          <cell r="E439" t="str">
            <v>POL.  DIL. SANRAFEL</v>
          </cell>
          <cell r="F439">
            <v>1985</v>
          </cell>
          <cell r="G439" t="str">
            <v>F</v>
          </cell>
          <cell r="I439" t="str">
            <v>TF</v>
          </cell>
        </row>
        <row r="440">
          <cell r="A440">
            <v>439</v>
          </cell>
          <cell r="B440" t="str">
            <v>Pataki </v>
          </cell>
          <cell r="C440" t="str">
            <v>Eva</v>
          </cell>
          <cell r="D440" t="str">
            <v>MO128</v>
          </cell>
          <cell r="E440" t="str">
            <v>POD. FINALE EMILIA</v>
          </cell>
          <cell r="F440">
            <v>1975</v>
          </cell>
          <cell r="G440" t="str">
            <v>F</v>
          </cell>
          <cell r="I440" t="str">
            <v>MF35</v>
          </cell>
        </row>
        <row r="441">
          <cell r="A441">
            <v>440</v>
          </cell>
          <cell r="B441" t="str">
            <v>Vecchi</v>
          </cell>
          <cell r="C441" t="str">
            <v>Lorenzo</v>
          </cell>
          <cell r="D441" t="str">
            <v>BO270</v>
          </cell>
          <cell r="E441" t="str">
            <v>ATL. VALLESAMOGGIA</v>
          </cell>
          <cell r="F441">
            <v>1997</v>
          </cell>
          <cell r="G441" t="str">
            <v>M</v>
          </cell>
          <cell r="I441" t="str">
            <v>AM</v>
          </cell>
        </row>
        <row r="442">
          <cell r="A442">
            <v>441</v>
          </cell>
          <cell r="B442" t="str">
            <v>Pieri</v>
          </cell>
          <cell r="C442" t="str">
            <v>Barbara</v>
          </cell>
          <cell r="D442" t="str">
            <v>BO002</v>
          </cell>
          <cell r="E442" t="str">
            <v>ACQUADELA BOLOGNA</v>
          </cell>
          <cell r="F442">
            <v>1971</v>
          </cell>
          <cell r="G442" t="str">
            <v>F</v>
          </cell>
          <cell r="I442" t="str">
            <v>MF40</v>
          </cell>
        </row>
        <row r="443">
          <cell r="A443">
            <v>442</v>
          </cell>
          <cell r="B443" t="str">
            <v>Pezzoli</v>
          </cell>
          <cell r="C443" t="str">
            <v>Eleonora</v>
          </cell>
          <cell r="D443" t="str">
            <v>BO002</v>
          </cell>
          <cell r="E443" t="str">
            <v>ACQUADELA BOLOGNA</v>
          </cell>
          <cell r="F443">
            <v>1995</v>
          </cell>
          <cell r="G443" t="str">
            <v>F</v>
          </cell>
          <cell r="I443" t="str">
            <v>JF</v>
          </cell>
        </row>
        <row r="444">
          <cell r="A444">
            <v>443</v>
          </cell>
          <cell r="B444" t="str">
            <v>Venturi </v>
          </cell>
          <cell r="C444" t="str">
            <v>Roberto</v>
          </cell>
          <cell r="D444" t="str">
            <v>BO239</v>
          </cell>
          <cell r="E444" t="str">
            <v>A.S.D. LA LUMEGA</v>
          </cell>
          <cell r="F444">
            <v>1967</v>
          </cell>
          <cell r="G444" t="str">
            <v>M</v>
          </cell>
          <cell r="I444" t="str">
            <v>MM45</v>
          </cell>
        </row>
        <row r="445">
          <cell r="A445">
            <v>444</v>
          </cell>
          <cell r="B445" t="str">
            <v>Mascagni</v>
          </cell>
          <cell r="C445" t="str">
            <v>Barbara</v>
          </cell>
          <cell r="D445" t="str">
            <v>BO239</v>
          </cell>
          <cell r="E445" t="str">
            <v>A.S.D. LA LUMEGA</v>
          </cell>
          <cell r="F445">
            <v>1974</v>
          </cell>
          <cell r="G445" t="str">
            <v>F</v>
          </cell>
          <cell r="I445" t="str">
            <v>MF35</v>
          </cell>
        </row>
        <row r="446">
          <cell r="A446">
            <v>445</v>
          </cell>
          <cell r="B446" t="str">
            <v>Varchi</v>
          </cell>
          <cell r="C446" t="str">
            <v>Greta</v>
          </cell>
          <cell r="D446" t="str">
            <v>BO239</v>
          </cell>
          <cell r="E446" t="str">
            <v>A.S.D. LA LUMEGA</v>
          </cell>
          <cell r="F446">
            <v>1972</v>
          </cell>
          <cell r="G446" t="str">
            <v>F</v>
          </cell>
          <cell r="I446" t="str">
            <v>MF40</v>
          </cell>
        </row>
        <row r="447">
          <cell r="A447">
            <v>446</v>
          </cell>
          <cell r="B447" t="str">
            <v>Venturini</v>
          </cell>
          <cell r="C447" t="str">
            <v>Lorenza</v>
          </cell>
          <cell r="D447" t="str">
            <v>BO239</v>
          </cell>
          <cell r="E447" t="str">
            <v>A.S.D. LA LUMEGA</v>
          </cell>
          <cell r="F447">
            <v>1957</v>
          </cell>
          <cell r="G447" t="str">
            <v>F</v>
          </cell>
          <cell r="I447" t="str">
            <v>MF55</v>
          </cell>
        </row>
        <row r="448">
          <cell r="A448">
            <v>447</v>
          </cell>
          <cell r="B448" t="str">
            <v>Grillini</v>
          </cell>
          <cell r="C448" t="str">
            <v>Leonardo</v>
          </cell>
          <cell r="D448" t="str">
            <v>BO002</v>
          </cell>
          <cell r="E448" t="str">
            <v>ACQUADELA BOLOGNA</v>
          </cell>
          <cell r="F448">
            <v>1978</v>
          </cell>
          <cell r="G448" t="str">
            <v>M</v>
          </cell>
          <cell r="I448" t="str">
            <v>MM35</v>
          </cell>
        </row>
        <row r="449">
          <cell r="A449">
            <v>448</v>
          </cell>
          <cell r="B449" t="str">
            <v>Simoni</v>
          </cell>
          <cell r="C449" t="str">
            <v>Marco</v>
          </cell>
          <cell r="D449" t="str">
            <v>BO015</v>
          </cell>
          <cell r="E449" t="str">
            <v>A.S.D. FRANCESCO FRANCIA</v>
          </cell>
          <cell r="F449">
            <v>1982</v>
          </cell>
          <cell r="G449" t="str">
            <v>M</v>
          </cell>
          <cell r="I449" t="str">
            <v>SM</v>
          </cell>
        </row>
        <row r="450">
          <cell r="A450">
            <v>449</v>
          </cell>
          <cell r="B450" t="str">
            <v>Sobo Blay</v>
          </cell>
          <cell r="C450" t="str">
            <v>Sabine</v>
          </cell>
          <cell r="D450" t="str">
            <v>BO015</v>
          </cell>
          <cell r="E450" t="str">
            <v>A.S.D. FRANCESCO FRANCIA</v>
          </cell>
          <cell r="F450">
            <v>1990</v>
          </cell>
          <cell r="G450" t="str">
            <v>F</v>
          </cell>
          <cell r="I450" t="str">
            <v>SF</v>
          </cell>
        </row>
        <row r="451">
          <cell r="A451">
            <v>450</v>
          </cell>
          <cell r="B451" t="str">
            <v>Zaghi</v>
          </cell>
          <cell r="C451" t="str">
            <v>Adriano</v>
          </cell>
          <cell r="D451" t="str">
            <v>BO270</v>
          </cell>
          <cell r="E451" t="str">
            <v>ATL. VALLESAMOGGIA</v>
          </cell>
          <cell r="F451">
            <v>1997</v>
          </cell>
          <cell r="G451" t="str">
            <v>M</v>
          </cell>
          <cell r="I451" t="str">
            <v>AM</v>
          </cell>
        </row>
        <row r="452">
          <cell r="A452">
            <v>451</v>
          </cell>
          <cell r="B452" t="str">
            <v>Borsari</v>
          </cell>
          <cell r="C452" t="str">
            <v>Clara</v>
          </cell>
          <cell r="D452" t="str">
            <v>BO038</v>
          </cell>
          <cell r="E452" t="str">
            <v>G.S. PASTA GRANAROLO</v>
          </cell>
          <cell r="F452">
            <v>1956</v>
          </cell>
          <cell r="G452" t="str">
            <v>F</v>
          </cell>
          <cell r="I452" t="str">
            <v>MF55</v>
          </cell>
        </row>
        <row r="453">
          <cell r="A453">
            <v>452</v>
          </cell>
          <cell r="B453" t="str">
            <v>Pachioli</v>
          </cell>
          <cell r="C453" t="str">
            <v>Angela</v>
          </cell>
          <cell r="D453" t="str">
            <v>BO002</v>
          </cell>
          <cell r="E453" t="str">
            <v>ACQUADELA BOLOGNA</v>
          </cell>
          <cell r="F453">
            <v>1957</v>
          </cell>
          <cell r="G453" t="str">
            <v>F</v>
          </cell>
          <cell r="I453" t="str">
            <v>MF55</v>
          </cell>
        </row>
        <row r="454">
          <cell r="A454">
            <v>453</v>
          </cell>
          <cell r="B454" t="str">
            <v>Bianchini</v>
          </cell>
          <cell r="C454" t="str">
            <v>Katia</v>
          </cell>
          <cell r="D454" t="str">
            <v>BO037</v>
          </cell>
          <cell r="E454" t="str">
            <v>POL.  DIL. SANRAFEL</v>
          </cell>
          <cell r="F454">
            <v>1969</v>
          </cell>
          <cell r="G454" t="str">
            <v>F</v>
          </cell>
          <cell r="I454" t="str">
            <v>MF40</v>
          </cell>
        </row>
        <row r="455">
          <cell r="A455">
            <v>454</v>
          </cell>
          <cell r="B455" t="str">
            <v>Cevenini  *</v>
          </cell>
          <cell r="C455" t="str">
            <v>Laura</v>
          </cell>
          <cell r="D455" t="str">
            <v>BO124</v>
          </cell>
          <cell r="E455" t="str">
            <v>ATL. CASTENASO  CELTIC DRUID</v>
          </cell>
          <cell r="F455">
            <v>1983</v>
          </cell>
          <cell r="G455" t="str">
            <v>F</v>
          </cell>
          <cell r="H455" t="str">
            <v>UISP</v>
          </cell>
          <cell r="I455" t="str">
            <v>TF</v>
          </cell>
        </row>
        <row r="456">
          <cell r="A456">
            <v>455</v>
          </cell>
          <cell r="B456" t="str">
            <v>Claveria  *</v>
          </cell>
          <cell r="C456" t="str">
            <v>Carlos</v>
          </cell>
          <cell r="D456" t="str">
            <v>BOW07</v>
          </cell>
          <cell r="E456" t="str">
            <v>POL. MONTE S. PIETRO</v>
          </cell>
          <cell r="F456">
            <v>1963</v>
          </cell>
          <cell r="G456" t="str">
            <v>M</v>
          </cell>
          <cell r="H456" t="str">
            <v>UISP</v>
          </cell>
          <cell r="I456" t="str">
            <v>MM50</v>
          </cell>
        </row>
        <row r="457">
          <cell r="A457">
            <v>456</v>
          </cell>
          <cell r="B457" t="str">
            <v>Benini</v>
          </cell>
          <cell r="C457" t="str">
            <v>Alice</v>
          </cell>
          <cell r="D457" t="str">
            <v>BO002</v>
          </cell>
          <cell r="E457" t="str">
            <v>ACQUADELA BOLOGNA</v>
          </cell>
          <cell r="F457">
            <v>1991</v>
          </cell>
          <cell r="G457" t="str">
            <v>F</v>
          </cell>
          <cell r="I457" t="str">
            <v>PF</v>
          </cell>
        </row>
        <row r="458">
          <cell r="A458">
            <v>457</v>
          </cell>
          <cell r="B458" t="str">
            <v>Schiassi</v>
          </cell>
          <cell r="C458" t="str">
            <v>Gianluca</v>
          </cell>
          <cell r="D458" t="str">
            <v>BO434</v>
          </cell>
          <cell r="E458" t="str">
            <v>ATLETICA BLIZZARD</v>
          </cell>
          <cell r="F458">
            <v>1962</v>
          </cell>
          <cell r="G458" t="str">
            <v>M</v>
          </cell>
          <cell r="I458" t="str">
            <v>MM50</v>
          </cell>
        </row>
        <row r="459">
          <cell r="A459">
            <v>458</v>
          </cell>
          <cell r="B459" t="str">
            <v>Gabrielli</v>
          </cell>
          <cell r="C459" t="str">
            <v>Marcello</v>
          </cell>
          <cell r="D459" t="str">
            <v>BO037</v>
          </cell>
          <cell r="E459" t="str">
            <v>POL.  DIL. SANRAFEL</v>
          </cell>
          <cell r="F459">
            <v>1972</v>
          </cell>
          <cell r="G459" t="str">
            <v>M</v>
          </cell>
          <cell r="I459" t="str">
            <v>MM40</v>
          </cell>
        </row>
        <row r="460">
          <cell r="A460">
            <v>459</v>
          </cell>
          <cell r="B460" t="str">
            <v>Mazzone</v>
          </cell>
          <cell r="C460" t="str">
            <v>Valeria </v>
          </cell>
          <cell r="D460" t="str">
            <v>BO002</v>
          </cell>
          <cell r="E460" t="str">
            <v>ACQUADELA BOLOGNA</v>
          </cell>
          <cell r="F460">
            <v>1973</v>
          </cell>
          <cell r="G460" t="str">
            <v>F</v>
          </cell>
          <cell r="I460" t="str">
            <v>MF40</v>
          </cell>
        </row>
        <row r="461">
          <cell r="A461">
            <v>460</v>
          </cell>
          <cell r="B461" t="str">
            <v>Mezja</v>
          </cell>
          <cell r="C461" t="str">
            <v>Flavia</v>
          </cell>
          <cell r="D461" t="str">
            <v>BO002</v>
          </cell>
          <cell r="E461" t="str">
            <v>ACQUADELA BOLOGNA</v>
          </cell>
          <cell r="F461">
            <v>1994</v>
          </cell>
          <cell r="G461" t="str">
            <v>F</v>
          </cell>
          <cell r="I461" t="str">
            <v>JF</v>
          </cell>
        </row>
        <row r="462">
          <cell r="A462">
            <v>461</v>
          </cell>
          <cell r="B462" t="str">
            <v>Soffritti</v>
          </cell>
          <cell r="C462" t="str">
            <v>Gloria</v>
          </cell>
          <cell r="D462" t="str">
            <v>BO002</v>
          </cell>
          <cell r="E462" t="str">
            <v>ACQUADELA BOLOGNA</v>
          </cell>
          <cell r="F462">
            <v>1960</v>
          </cell>
          <cell r="G462" t="str">
            <v>F</v>
          </cell>
          <cell r="I462" t="str">
            <v>MF50</v>
          </cell>
        </row>
        <row r="463">
          <cell r="A463">
            <v>462</v>
          </cell>
          <cell r="B463" t="str">
            <v>Muyratori</v>
          </cell>
          <cell r="C463" t="str">
            <v>Francesco</v>
          </cell>
          <cell r="D463" t="str">
            <v>BO005</v>
          </cell>
          <cell r="E463" t="str">
            <v>G.S. GABBI</v>
          </cell>
          <cell r="F463">
            <v>1961</v>
          </cell>
          <cell r="G463" t="str">
            <v>M</v>
          </cell>
          <cell r="I463" t="str">
            <v>MM50</v>
          </cell>
        </row>
        <row r="464">
          <cell r="A464">
            <v>463</v>
          </cell>
          <cell r="B464" t="str">
            <v>Guerre</v>
          </cell>
          <cell r="C464" t="str">
            <v>Anna Rita</v>
          </cell>
          <cell r="D464" t="str">
            <v>BO038</v>
          </cell>
          <cell r="E464" t="str">
            <v>G.S. PASTA GRANAROLO</v>
          </cell>
          <cell r="F464">
            <v>1957</v>
          </cell>
          <cell r="G464" t="str">
            <v>F</v>
          </cell>
          <cell r="I464" t="str">
            <v>MF55</v>
          </cell>
        </row>
        <row r="465">
          <cell r="A465">
            <v>464</v>
          </cell>
          <cell r="B465" t="str">
            <v>Pancaldi</v>
          </cell>
          <cell r="C465" t="str">
            <v>Sandra</v>
          </cell>
          <cell r="D465" t="str">
            <v>BO038</v>
          </cell>
          <cell r="E465" t="str">
            <v>G.S. PASTA GRANAROLO</v>
          </cell>
          <cell r="F465">
            <v>1963</v>
          </cell>
          <cell r="G465" t="str">
            <v>F</v>
          </cell>
          <cell r="I465" t="str">
            <v>MF50</v>
          </cell>
        </row>
        <row r="466">
          <cell r="A466">
            <v>465</v>
          </cell>
          <cell r="B466" t="str">
            <v>Restani</v>
          </cell>
          <cell r="C466" t="str">
            <v>Sara</v>
          </cell>
          <cell r="D466" t="str">
            <v>BO038</v>
          </cell>
          <cell r="E466" t="str">
            <v>G.S. PASTA GRANAROLO</v>
          </cell>
          <cell r="F466">
            <v>1973</v>
          </cell>
          <cell r="G466" t="str">
            <v>F</v>
          </cell>
          <cell r="I466" t="str">
            <v>MF40</v>
          </cell>
        </row>
        <row r="467">
          <cell r="A467">
            <v>466</v>
          </cell>
          <cell r="B467" t="str">
            <v>Zambonelli</v>
          </cell>
          <cell r="C467" t="str">
            <v>Alessandra</v>
          </cell>
          <cell r="D467" t="str">
            <v>BO038</v>
          </cell>
          <cell r="E467" t="str">
            <v>G.S. PASTA GRANAROLO</v>
          </cell>
          <cell r="F467">
            <v>1957</v>
          </cell>
          <cell r="G467" t="str">
            <v>F</v>
          </cell>
          <cell r="I467" t="str">
            <v>MF55</v>
          </cell>
        </row>
        <row r="468">
          <cell r="A468">
            <v>467</v>
          </cell>
          <cell r="B468" t="str">
            <v>Bernabei</v>
          </cell>
          <cell r="C468" t="str">
            <v>Andrea</v>
          </cell>
          <cell r="D468" t="str">
            <v>BO429</v>
          </cell>
          <cell r="E468" t="str">
            <v>POL. ZOLA SEZ. ATLETICA</v>
          </cell>
          <cell r="F468">
            <v>1971</v>
          </cell>
          <cell r="G468" t="str">
            <v>M</v>
          </cell>
          <cell r="I468" t="str">
            <v>MM40</v>
          </cell>
        </row>
        <row r="469">
          <cell r="A469">
            <v>468</v>
          </cell>
          <cell r="B469" t="str">
            <v>Spadaccini</v>
          </cell>
          <cell r="C469" t="str">
            <v>Fernanda</v>
          </cell>
          <cell r="D469" t="str">
            <v>BO037</v>
          </cell>
          <cell r="E469" t="str">
            <v>POL.  DIL. SANRAFEL</v>
          </cell>
          <cell r="F469">
            <v>1969</v>
          </cell>
          <cell r="G469" t="str">
            <v>F</v>
          </cell>
          <cell r="I469" t="str">
            <v>MF40</v>
          </cell>
        </row>
        <row r="470">
          <cell r="A470">
            <v>469</v>
          </cell>
          <cell r="B470" t="str">
            <v>Fanti </v>
          </cell>
          <cell r="C470" t="str">
            <v>Claudia</v>
          </cell>
          <cell r="D470" t="str">
            <v>BO002</v>
          </cell>
          <cell r="E470" t="str">
            <v>ACQUADELA BOLOGNA</v>
          </cell>
          <cell r="F470">
            <v>1962</v>
          </cell>
          <cell r="G470" t="str">
            <v>F</v>
          </cell>
          <cell r="I470" t="str">
            <v>MF50</v>
          </cell>
        </row>
        <row r="471">
          <cell r="A471">
            <v>470</v>
          </cell>
          <cell r="B471" t="str">
            <v>Cheli</v>
          </cell>
          <cell r="C471" t="str">
            <v>Patrizia</v>
          </cell>
          <cell r="D471" t="str">
            <v>BO037</v>
          </cell>
          <cell r="E471" t="str">
            <v>POL.  DIL. SANRAFEL</v>
          </cell>
          <cell r="F471">
            <v>1952</v>
          </cell>
          <cell r="G471" t="str">
            <v>F</v>
          </cell>
          <cell r="I471" t="str">
            <v>MF55</v>
          </cell>
        </row>
        <row r="472">
          <cell r="A472">
            <v>471</v>
          </cell>
          <cell r="B472" t="str">
            <v>Marchioni</v>
          </cell>
          <cell r="C472" t="str">
            <v>Angela</v>
          </cell>
          <cell r="D472" t="str">
            <v>BO037</v>
          </cell>
          <cell r="E472" t="str">
            <v>POL.  DIL. SANRAFEL</v>
          </cell>
          <cell r="F472">
            <v>1952</v>
          </cell>
          <cell r="G472" t="str">
            <v>F</v>
          </cell>
          <cell r="I472" t="str">
            <v>MF55</v>
          </cell>
        </row>
        <row r="473">
          <cell r="A473">
            <v>472</v>
          </cell>
          <cell r="B473" t="str">
            <v>Monteruccioli</v>
          </cell>
          <cell r="C473" t="str">
            <v>Flavio</v>
          </cell>
          <cell r="D473" t="str">
            <v>BO023</v>
          </cell>
          <cell r="E473" t="str">
            <v>ATL. AVIS CASTEL S.PIETRO</v>
          </cell>
          <cell r="F473">
            <v>1972</v>
          </cell>
          <cell r="G473" t="str">
            <v>M</v>
          </cell>
          <cell r="I473" t="str">
            <v>MM40</v>
          </cell>
        </row>
        <row r="474">
          <cell r="A474">
            <v>473</v>
          </cell>
          <cell r="B474" t="str">
            <v>Rubini</v>
          </cell>
          <cell r="C474" t="str">
            <v>Rita</v>
          </cell>
          <cell r="D474" t="str">
            <v>BO184</v>
          </cell>
          <cell r="E474" t="str">
            <v>SOCIETA' VICTORIA</v>
          </cell>
          <cell r="F474">
            <v>1991</v>
          </cell>
          <cell r="G474" t="str">
            <v>F</v>
          </cell>
          <cell r="I474" t="str">
            <v>PF</v>
          </cell>
        </row>
        <row r="475">
          <cell r="A475">
            <v>474</v>
          </cell>
          <cell r="B475" t="str">
            <v>Rubini </v>
          </cell>
          <cell r="C475" t="str">
            <v>Silvia</v>
          </cell>
          <cell r="D475" t="str">
            <v>BO184</v>
          </cell>
          <cell r="E475" t="str">
            <v>SOCIETA' VICTORIA</v>
          </cell>
          <cell r="F475">
            <v>1987</v>
          </cell>
          <cell r="G475" t="str">
            <v>F</v>
          </cell>
          <cell r="I475" t="str">
            <v>TF</v>
          </cell>
        </row>
        <row r="476">
          <cell r="A476">
            <v>475</v>
          </cell>
          <cell r="B476" t="str">
            <v>Lucchi</v>
          </cell>
          <cell r="C476" t="str">
            <v>Silvia</v>
          </cell>
          <cell r="D476" t="str">
            <v>BO005</v>
          </cell>
          <cell r="E476" t="str">
            <v>G.S. GABBI</v>
          </cell>
          <cell r="F476">
            <v>1972</v>
          </cell>
          <cell r="G476" t="str">
            <v>F</v>
          </cell>
          <cell r="I476" t="str">
            <v>MF40</v>
          </cell>
        </row>
        <row r="477">
          <cell r="A477">
            <v>476</v>
          </cell>
          <cell r="B477" t="str">
            <v>Ligorio</v>
          </cell>
          <cell r="C477" t="str">
            <v>Daniela</v>
          </cell>
          <cell r="D477" t="str">
            <v>BO184</v>
          </cell>
          <cell r="E477" t="str">
            <v>SOCIETA' VICTORIA</v>
          </cell>
          <cell r="F477">
            <v>1982</v>
          </cell>
          <cell r="G477" t="str">
            <v>F</v>
          </cell>
          <cell r="I477" t="str">
            <v>TF</v>
          </cell>
        </row>
        <row r="478">
          <cell r="A478">
            <v>477</v>
          </cell>
          <cell r="B478" t="str">
            <v>Marcheselli</v>
          </cell>
          <cell r="C478" t="str">
            <v>Silvia</v>
          </cell>
          <cell r="D478" t="str">
            <v>BO184</v>
          </cell>
          <cell r="E478" t="str">
            <v>SOCIETA' VICTORIA</v>
          </cell>
          <cell r="F478">
            <v>1984</v>
          </cell>
          <cell r="G478" t="str">
            <v>F</v>
          </cell>
          <cell r="I478" t="str">
            <v>TF</v>
          </cell>
        </row>
        <row r="479">
          <cell r="A479">
            <v>478</v>
          </cell>
          <cell r="B479" t="str">
            <v>Rubini</v>
          </cell>
          <cell r="C479" t="str">
            <v>Alessia</v>
          </cell>
          <cell r="D479" t="str">
            <v>BO184</v>
          </cell>
          <cell r="E479" t="str">
            <v>SOCIETA' VICTORIA</v>
          </cell>
          <cell r="F479">
            <v>1985</v>
          </cell>
          <cell r="G479" t="str">
            <v>F</v>
          </cell>
          <cell r="I479" t="str">
            <v>TF</v>
          </cell>
        </row>
        <row r="480">
          <cell r="A480">
            <v>479</v>
          </cell>
          <cell r="B480" t="str">
            <v>Cremonini </v>
          </cell>
          <cell r="C480" t="str">
            <v>Manuela</v>
          </cell>
          <cell r="D480" t="str">
            <v>BO184</v>
          </cell>
          <cell r="E480" t="str">
            <v>SOCIETA' VICTORIA</v>
          </cell>
          <cell r="F480">
            <v>1967</v>
          </cell>
          <cell r="G480" t="str">
            <v>F</v>
          </cell>
          <cell r="I480" t="str">
            <v>MF45</v>
          </cell>
        </row>
        <row r="481">
          <cell r="A481">
            <v>480</v>
          </cell>
          <cell r="B481" t="str">
            <v>Grazzini</v>
          </cell>
          <cell r="C481" t="str">
            <v>Elena</v>
          </cell>
          <cell r="D481" t="str">
            <v>BO184</v>
          </cell>
          <cell r="E481" t="str">
            <v>SOCIETA' VICTORIA</v>
          </cell>
          <cell r="F481">
            <v>1958</v>
          </cell>
          <cell r="G481" t="str">
            <v>F</v>
          </cell>
          <cell r="I481" t="str">
            <v>MF55</v>
          </cell>
        </row>
        <row r="482">
          <cell r="A482">
            <v>481</v>
          </cell>
          <cell r="B482" t="str">
            <v>Pizzi</v>
          </cell>
          <cell r="C482" t="str">
            <v>Donatella</v>
          </cell>
          <cell r="D482" t="str">
            <v>BO184</v>
          </cell>
          <cell r="E482" t="str">
            <v>SOCIETA' VICTORIA</v>
          </cell>
          <cell r="F482">
            <v>1956</v>
          </cell>
          <cell r="G482" t="str">
            <v>F</v>
          </cell>
          <cell r="I482" t="str">
            <v>MF55</v>
          </cell>
        </row>
        <row r="483">
          <cell r="A483">
            <v>482</v>
          </cell>
          <cell r="B483" t="str">
            <v>Monti</v>
          </cell>
          <cell r="C483" t="str">
            <v>Fabio</v>
          </cell>
          <cell r="D483" t="str">
            <v>BO023</v>
          </cell>
          <cell r="E483" t="str">
            <v>ATL. AVIS CASTEL S.PIETRO</v>
          </cell>
          <cell r="F483">
            <v>1973</v>
          </cell>
          <cell r="G483" t="str">
            <v>M</v>
          </cell>
          <cell r="I483" t="str">
            <v>MM40</v>
          </cell>
        </row>
        <row r="484">
          <cell r="A484">
            <v>483</v>
          </cell>
          <cell r="B484" t="str">
            <v>Barchetti</v>
          </cell>
          <cell r="C484" t="str">
            <v>Monica</v>
          </cell>
          <cell r="D484" t="str">
            <v>BO017</v>
          </cell>
          <cell r="E484" t="str">
            <v>ASD POD. LIPPO CALDERARA</v>
          </cell>
          <cell r="F484">
            <v>1968</v>
          </cell>
          <cell r="G484" t="str">
            <v>F</v>
          </cell>
          <cell r="I484" t="str">
            <v>MF45</v>
          </cell>
        </row>
        <row r="485">
          <cell r="A485">
            <v>484</v>
          </cell>
          <cell r="B485" t="str">
            <v>Moroni</v>
          </cell>
          <cell r="C485" t="str">
            <v>Ugo</v>
          </cell>
          <cell r="D485" t="str">
            <v>BO023</v>
          </cell>
          <cell r="E485" t="str">
            <v>ATL. AVIS CASTEL S.PIETRO</v>
          </cell>
          <cell r="F485">
            <v>1958</v>
          </cell>
          <cell r="G485" t="str">
            <v>M</v>
          </cell>
          <cell r="I485" t="str">
            <v>MM55</v>
          </cell>
        </row>
        <row r="486">
          <cell r="A486">
            <v>485</v>
          </cell>
          <cell r="B486" t="str">
            <v>Antolini</v>
          </cell>
          <cell r="C486" t="str">
            <v>Alessia</v>
          </cell>
          <cell r="D486" t="str">
            <v>BO009</v>
          </cell>
          <cell r="E486" t="str">
            <v>A.S.D. POD. PONTELUNGO BOLOGNA</v>
          </cell>
          <cell r="F486">
            <v>1973</v>
          </cell>
          <cell r="G486" t="str">
            <v>F</v>
          </cell>
          <cell r="I486" t="str">
            <v>MF40</v>
          </cell>
        </row>
        <row r="487">
          <cell r="A487">
            <v>486</v>
          </cell>
          <cell r="B487" t="str">
            <v>Marcanti</v>
          </cell>
          <cell r="C487" t="str">
            <v>Daniela</v>
          </cell>
          <cell r="D487" t="str">
            <v>RA094</v>
          </cell>
          <cell r="E487" t="str">
            <v>ATLETICA 85 FAENZA</v>
          </cell>
          <cell r="F487">
            <v>1953</v>
          </cell>
          <cell r="G487" t="str">
            <v>F</v>
          </cell>
          <cell r="I487" t="str">
            <v>MF55</v>
          </cell>
        </row>
        <row r="488">
          <cell r="A488">
            <v>487</v>
          </cell>
          <cell r="B488" t="str">
            <v>Aleotti</v>
          </cell>
          <cell r="C488" t="str">
            <v>Massimo</v>
          </cell>
          <cell r="D488" t="str">
            <v>BO017</v>
          </cell>
          <cell r="E488" t="str">
            <v>ASD POD. LIPPO CALDERARA</v>
          </cell>
          <cell r="F488">
            <v>1958</v>
          </cell>
          <cell r="G488" t="str">
            <v>M</v>
          </cell>
          <cell r="I488" t="str">
            <v>MM55</v>
          </cell>
        </row>
        <row r="489">
          <cell r="A489">
            <v>488</v>
          </cell>
          <cell r="B489" t="str">
            <v>Alfiero</v>
          </cell>
          <cell r="C489" t="str">
            <v>Giuseppe</v>
          </cell>
          <cell r="D489" t="str">
            <v>BO017</v>
          </cell>
          <cell r="E489" t="str">
            <v>ASD POD. LIPPO CALDERARA</v>
          </cell>
          <cell r="F489">
            <v>1955</v>
          </cell>
          <cell r="G489" t="str">
            <v>M</v>
          </cell>
          <cell r="I489" t="str">
            <v>MM55</v>
          </cell>
        </row>
        <row r="490">
          <cell r="A490">
            <v>489</v>
          </cell>
          <cell r="B490" t="str">
            <v>Arriga</v>
          </cell>
          <cell r="C490" t="str">
            <v>Gianluca</v>
          </cell>
          <cell r="D490" t="str">
            <v>BO037</v>
          </cell>
          <cell r="E490" t="str">
            <v>POL.  DIL. SANRAFEL</v>
          </cell>
          <cell r="F490">
            <v>1970</v>
          </cell>
          <cell r="G490" t="str">
            <v>M</v>
          </cell>
          <cell r="I490" t="str">
            <v>MM40</v>
          </cell>
        </row>
        <row r="491">
          <cell r="A491">
            <v>490</v>
          </cell>
          <cell r="B491" t="str">
            <v>Auriemma</v>
          </cell>
          <cell r="C491" t="str">
            <v>Giovanni</v>
          </cell>
          <cell r="D491" t="str">
            <v>BO017</v>
          </cell>
          <cell r="E491" t="str">
            <v>ASD POD. LIPPO CALDERARA</v>
          </cell>
          <cell r="F491">
            <v>1975</v>
          </cell>
          <cell r="G491" t="str">
            <v>M</v>
          </cell>
          <cell r="I491" t="str">
            <v>MM35</v>
          </cell>
        </row>
        <row r="492">
          <cell r="A492">
            <v>491</v>
          </cell>
          <cell r="B492" t="str">
            <v>Legittimo</v>
          </cell>
          <cell r="C492" t="str">
            <v>Francesco</v>
          </cell>
          <cell r="D492" t="str">
            <v>BO434</v>
          </cell>
          <cell r="E492" t="str">
            <v>ATLETICA BLIZZARD</v>
          </cell>
          <cell r="F492">
            <v>1977</v>
          </cell>
          <cell r="G492" t="str">
            <v>M</v>
          </cell>
          <cell r="I492" t="str">
            <v>MM35</v>
          </cell>
        </row>
        <row r="493">
          <cell r="A493">
            <v>492</v>
          </cell>
          <cell r="B493" t="str">
            <v>Cavalieri</v>
          </cell>
          <cell r="C493" t="str">
            <v>Ivan</v>
          </cell>
          <cell r="D493" t="str">
            <v>BO434</v>
          </cell>
          <cell r="E493" t="str">
            <v>ATLETICA BLIZZARD</v>
          </cell>
          <cell r="F493">
            <v>1955</v>
          </cell>
          <cell r="G493" t="str">
            <v>M</v>
          </cell>
          <cell r="I493" t="str">
            <v>MM55</v>
          </cell>
        </row>
        <row r="494">
          <cell r="A494">
            <v>493</v>
          </cell>
          <cell r="B494" t="str">
            <v>Antonello</v>
          </cell>
          <cell r="C494" t="str">
            <v>Simone</v>
          </cell>
          <cell r="D494" t="str">
            <v>BO430</v>
          </cell>
          <cell r="E494" t="str">
            <v>ATLETICA NEW STAR</v>
          </cell>
          <cell r="F494">
            <v>1997</v>
          </cell>
          <cell r="G494" t="str">
            <v>M</v>
          </cell>
          <cell r="I494" t="str">
            <v>AM</v>
          </cell>
        </row>
        <row r="495">
          <cell r="A495">
            <v>494</v>
          </cell>
          <cell r="B495" t="str">
            <v>Grandi</v>
          </cell>
          <cell r="C495" t="str">
            <v>Giovanna</v>
          </cell>
          <cell r="D495" t="str">
            <v>BO434</v>
          </cell>
          <cell r="E495" t="str">
            <v>ATLETICA BLIZZARD</v>
          </cell>
          <cell r="F495">
            <v>1963</v>
          </cell>
          <cell r="G495" t="str">
            <v>F</v>
          </cell>
          <cell r="I495" t="str">
            <v>MF50</v>
          </cell>
        </row>
        <row r="496">
          <cell r="A496">
            <v>495</v>
          </cell>
          <cell r="B496" t="str">
            <v>Cocchi</v>
          </cell>
          <cell r="C496" t="str">
            <v>Morena</v>
          </cell>
          <cell r="D496" t="str">
            <v>BO037</v>
          </cell>
          <cell r="E496" t="str">
            <v>POL.  DIL. SANRAFEL</v>
          </cell>
          <cell r="F496">
            <v>1959</v>
          </cell>
          <cell r="G496" t="str">
            <v>F</v>
          </cell>
          <cell r="I496" t="str">
            <v>MF50</v>
          </cell>
        </row>
        <row r="497">
          <cell r="A497">
            <v>496</v>
          </cell>
          <cell r="B497" t="str">
            <v>Wiza  *</v>
          </cell>
          <cell r="C497" t="str">
            <v>Barbara Anna</v>
          </cell>
          <cell r="D497" t="str">
            <v>BO017</v>
          </cell>
          <cell r="E497" t="str">
            <v>ASD POD. LIPPO CALDERARA</v>
          </cell>
          <cell r="F497">
            <v>1960</v>
          </cell>
          <cell r="G497" t="str">
            <v>F</v>
          </cell>
          <cell r="H497" t="str">
            <v>UISP</v>
          </cell>
          <cell r="I497" t="str">
            <v>MF50</v>
          </cell>
        </row>
        <row r="498">
          <cell r="A498">
            <v>497</v>
          </cell>
          <cell r="B498" t="str">
            <v>Palladino</v>
          </cell>
          <cell r="C498" t="str">
            <v>Alessandro</v>
          </cell>
          <cell r="D498" t="str">
            <v>BO023</v>
          </cell>
          <cell r="E498" t="str">
            <v>ATL. AVIS CASTEL S.PIETRO</v>
          </cell>
          <cell r="F498">
            <v>1969</v>
          </cell>
          <cell r="G498" t="str">
            <v>M</v>
          </cell>
          <cell r="I498" t="str">
            <v>MM40</v>
          </cell>
        </row>
        <row r="499">
          <cell r="A499">
            <v>498</v>
          </cell>
          <cell r="B499" t="str">
            <v>Ventura</v>
          </cell>
          <cell r="C499" t="str">
            <v>Maurizio</v>
          </cell>
          <cell r="D499" t="str">
            <v>BO037</v>
          </cell>
          <cell r="E499" t="str">
            <v>POL.  DIL. SANRAFEL</v>
          </cell>
          <cell r="F499">
            <v>1951</v>
          </cell>
          <cell r="G499" t="str">
            <v>M</v>
          </cell>
          <cell r="I499" t="str">
            <v>MM60</v>
          </cell>
        </row>
        <row r="500">
          <cell r="A500">
            <v>499</v>
          </cell>
          <cell r="B500" t="str">
            <v>Saiani</v>
          </cell>
          <cell r="C500" t="str">
            <v>Giulietta</v>
          </cell>
          <cell r="D500" t="str">
            <v>BO037</v>
          </cell>
          <cell r="E500" t="str">
            <v>POL.  DIL. SANRAFEL</v>
          </cell>
          <cell r="F500">
            <v>1952</v>
          </cell>
          <cell r="G500" t="str">
            <v>F</v>
          </cell>
          <cell r="I500" t="str">
            <v>MF55</v>
          </cell>
        </row>
        <row r="501">
          <cell r="A501">
            <v>500</v>
          </cell>
          <cell r="B501" t="str">
            <v>Pinzi</v>
          </cell>
          <cell r="C501" t="str">
            <v>Marinella</v>
          </cell>
          <cell r="D501" t="str">
            <v>BO017</v>
          </cell>
          <cell r="E501" t="str">
            <v>ASD POD. LIPPO CALDERARA</v>
          </cell>
          <cell r="F501">
            <v>1959</v>
          </cell>
          <cell r="G501" t="str">
            <v>F</v>
          </cell>
          <cell r="I501" t="str">
            <v>MF50</v>
          </cell>
        </row>
        <row r="502">
          <cell r="A502">
            <v>501</v>
          </cell>
          <cell r="B502" t="str">
            <v>Sarti</v>
          </cell>
          <cell r="C502" t="str">
            <v>Carla</v>
          </cell>
          <cell r="D502" t="str">
            <v>BO038</v>
          </cell>
          <cell r="E502" t="str">
            <v>G.S. PASTA GRANAROLO</v>
          </cell>
          <cell r="F502">
            <v>1969</v>
          </cell>
          <cell r="G502" t="str">
            <v>F</v>
          </cell>
          <cell r="I502" t="str">
            <v>MF40</v>
          </cell>
        </row>
        <row r="503">
          <cell r="A503">
            <v>502</v>
          </cell>
          <cell r="B503" t="str">
            <v>Abbasciano</v>
          </cell>
          <cell r="C503" t="str">
            <v>Bruno</v>
          </cell>
          <cell r="D503" t="str">
            <v>BO037</v>
          </cell>
          <cell r="E503" t="str">
            <v>POL.  DIL. SANRAFEL</v>
          </cell>
          <cell r="F503">
            <v>1953</v>
          </cell>
          <cell r="G503" t="str">
            <v>M</v>
          </cell>
          <cell r="I503" t="str">
            <v>MM60</v>
          </cell>
        </row>
        <row r="504">
          <cell r="A504">
            <v>503</v>
          </cell>
          <cell r="B504" t="str">
            <v>Perazzini</v>
          </cell>
          <cell r="C504" t="str">
            <v>Fabio</v>
          </cell>
          <cell r="D504" t="str">
            <v>BO023</v>
          </cell>
          <cell r="E504" t="str">
            <v>ATL. AVIS CASTEL S.PIETRO</v>
          </cell>
          <cell r="F504">
            <v>1971</v>
          </cell>
          <cell r="G504" t="str">
            <v>M</v>
          </cell>
          <cell r="I504" t="str">
            <v>MM40</v>
          </cell>
        </row>
        <row r="505">
          <cell r="A505">
            <v>504</v>
          </cell>
          <cell r="B505" t="str">
            <v>Randi</v>
          </cell>
          <cell r="C505" t="str">
            <v>Massimo</v>
          </cell>
          <cell r="D505" t="str">
            <v>BO023</v>
          </cell>
          <cell r="E505" t="str">
            <v>ATL. AVIS CASTEL S.PIETRO</v>
          </cell>
          <cell r="F505">
            <v>1964</v>
          </cell>
          <cell r="G505" t="str">
            <v>M</v>
          </cell>
          <cell r="I505" t="str">
            <v>MM45</v>
          </cell>
        </row>
        <row r="506">
          <cell r="A506">
            <v>505</v>
          </cell>
          <cell r="B506" t="str">
            <v>Giorgi</v>
          </cell>
          <cell r="C506" t="str">
            <v>Carlo</v>
          </cell>
          <cell r="D506" t="str">
            <v>BO037</v>
          </cell>
          <cell r="E506" t="str">
            <v>POL.  DIL. SANRAFEL</v>
          </cell>
          <cell r="F506">
            <v>1952</v>
          </cell>
          <cell r="G506" t="str">
            <v>M</v>
          </cell>
          <cell r="I506" t="str">
            <v>MM60</v>
          </cell>
        </row>
        <row r="507">
          <cell r="A507">
            <v>506</v>
          </cell>
          <cell r="B507" t="str">
            <v>Casoni</v>
          </cell>
          <cell r="C507" t="str">
            <v>Alessandro</v>
          </cell>
          <cell r="D507" t="str">
            <v>BO429</v>
          </cell>
          <cell r="E507" t="str">
            <v>POL. ZOLA SEZ. ATLETICA</v>
          </cell>
          <cell r="F507">
            <v>1968</v>
          </cell>
          <cell r="G507" t="str">
            <v>M</v>
          </cell>
          <cell r="I507" t="str">
            <v>MM45</v>
          </cell>
        </row>
        <row r="508">
          <cell r="A508">
            <v>507</v>
          </cell>
          <cell r="B508" t="str">
            <v>Ravaioli</v>
          </cell>
          <cell r="C508" t="str">
            <v>Stefano</v>
          </cell>
          <cell r="D508" t="str">
            <v>BO023</v>
          </cell>
          <cell r="E508" t="str">
            <v>ATL. AVIS CASTEL S.PIETRO</v>
          </cell>
          <cell r="F508">
            <v>1975</v>
          </cell>
          <cell r="G508" t="str">
            <v>M</v>
          </cell>
          <cell r="I508" t="str">
            <v>MM35</v>
          </cell>
        </row>
        <row r="509">
          <cell r="A509">
            <v>508</v>
          </cell>
          <cell r="B509" t="str">
            <v>Nannetti</v>
          </cell>
          <cell r="C509" t="str">
            <v>Roberto</v>
          </cell>
          <cell r="D509" t="str">
            <v>BO037</v>
          </cell>
          <cell r="E509" t="str">
            <v>POL.  DIL. SANRAFEL</v>
          </cell>
          <cell r="F509">
            <v>1954</v>
          </cell>
          <cell r="G509" t="str">
            <v>M</v>
          </cell>
          <cell r="I509" t="str">
            <v>MM55</v>
          </cell>
        </row>
        <row r="510">
          <cell r="A510">
            <v>509</v>
          </cell>
          <cell r="B510" t="str">
            <v>Sandri   </v>
          </cell>
          <cell r="C510" t="str">
            <v>Fabrizio</v>
          </cell>
          <cell r="D510" t="str">
            <v>BO037</v>
          </cell>
          <cell r="E510" t="str">
            <v>POL.  DIL. SANRAFEL</v>
          </cell>
          <cell r="F510">
            <v>1965</v>
          </cell>
          <cell r="G510" t="str">
            <v>M</v>
          </cell>
          <cell r="I510" t="str">
            <v>MM45</v>
          </cell>
        </row>
        <row r="511">
          <cell r="A511">
            <v>510</v>
          </cell>
          <cell r="B511" t="str">
            <v>Mazzoli</v>
          </cell>
          <cell r="C511" t="str">
            <v>Maurizio</v>
          </cell>
          <cell r="D511" t="str">
            <v>BO037</v>
          </cell>
          <cell r="E511" t="str">
            <v>POL.  DIL. SANRAFEL</v>
          </cell>
          <cell r="F511">
            <v>1949</v>
          </cell>
          <cell r="G511" t="str">
            <v>M</v>
          </cell>
          <cell r="I511" t="str">
            <v>MM60</v>
          </cell>
        </row>
        <row r="512">
          <cell r="A512">
            <v>511</v>
          </cell>
          <cell r="B512" t="str">
            <v>Mascagni</v>
          </cell>
          <cell r="C512" t="str">
            <v>Luca</v>
          </cell>
          <cell r="D512" t="str">
            <v>BO037</v>
          </cell>
          <cell r="E512" t="str">
            <v>POL.  DIL. SANRAFEL</v>
          </cell>
          <cell r="F512">
            <v>1979</v>
          </cell>
          <cell r="G512" t="str">
            <v>M</v>
          </cell>
          <cell r="I512" t="str">
            <v>TM</v>
          </cell>
        </row>
        <row r="513">
          <cell r="A513">
            <v>512</v>
          </cell>
          <cell r="B513" t="str">
            <v>Cocchi</v>
          </cell>
          <cell r="C513" t="str">
            <v>Rodolfo</v>
          </cell>
          <cell r="D513" t="str">
            <v>BO005</v>
          </cell>
          <cell r="E513" t="str">
            <v>G.S. GABBI</v>
          </cell>
          <cell r="F513">
            <v>1954</v>
          </cell>
          <cell r="G513" t="str">
            <v>M</v>
          </cell>
          <cell r="I513" t="str">
            <v>MM55</v>
          </cell>
        </row>
        <row r="514">
          <cell r="A514">
            <v>513</v>
          </cell>
          <cell r="B514" t="str">
            <v>Zueneli</v>
          </cell>
          <cell r="C514" t="str">
            <v>Francesco</v>
          </cell>
          <cell r="D514" t="str">
            <v>BO037</v>
          </cell>
          <cell r="E514" t="str">
            <v>POL.  DIL. SANRAFEL</v>
          </cell>
          <cell r="F514">
            <v>1957</v>
          </cell>
          <cell r="G514" t="str">
            <v>M</v>
          </cell>
          <cell r="I514" t="str">
            <v>MM55</v>
          </cell>
        </row>
        <row r="515">
          <cell r="A515">
            <v>514</v>
          </cell>
          <cell r="B515" t="str">
            <v>Perri</v>
          </cell>
          <cell r="C515" t="str">
            <v>Francesco</v>
          </cell>
          <cell r="D515" t="str">
            <v>BO037</v>
          </cell>
          <cell r="E515" t="str">
            <v>POL.  DIL. SANRAFEL</v>
          </cell>
          <cell r="F515">
            <v>1950</v>
          </cell>
          <cell r="G515" t="str">
            <v>M</v>
          </cell>
          <cell r="I515" t="str">
            <v>MM60</v>
          </cell>
        </row>
        <row r="516">
          <cell r="A516">
            <v>515</v>
          </cell>
          <cell r="B516" t="str">
            <v>Samaritani</v>
          </cell>
          <cell r="C516" t="str">
            <v>Massimo</v>
          </cell>
          <cell r="D516" t="str">
            <v>BO037</v>
          </cell>
          <cell r="E516" t="str">
            <v>POL.  DIL. SANRAFEL</v>
          </cell>
          <cell r="F516">
            <v>1951</v>
          </cell>
          <cell r="G516" t="str">
            <v>M</v>
          </cell>
          <cell r="I516" t="str">
            <v>MM60</v>
          </cell>
        </row>
        <row r="517">
          <cell r="A517">
            <v>516</v>
          </cell>
          <cell r="B517" t="str">
            <v>Tana</v>
          </cell>
          <cell r="C517" t="str">
            <v>Mauro</v>
          </cell>
          <cell r="D517" t="str">
            <v>BO037</v>
          </cell>
          <cell r="E517" t="str">
            <v>POL.  DIL. SANRAFEL</v>
          </cell>
          <cell r="F517">
            <v>1955</v>
          </cell>
          <cell r="G517" t="str">
            <v>M</v>
          </cell>
          <cell r="I517" t="str">
            <v>MM55</v>
          </cell>
        </row>
        <row r="518">
          <cell r="A518">
            <v>517</v>
          </cell>
          <cell r="B518" t="str">
            <v>Fornasari</v>
          </cell>
          <cell r="C518" t="str">
            <v>Stefano</v>
          </cell>
          <cell r="D518" t="str">
            <v>BO038</v>
          </cell>
          <cell r="E518" t="str">
            <v>G.S. PASTA GRANAROLO</v>
          </cell>
          <cell r="F518">
            <v>1974</v>
          </cell>
          <cell r="G518" t="str">
            <v>M</v>
          </cell>
          <cell r="I518" t="str">
            <v>MM35</v>
          </cell>
        </row>
        <row r="519">
          <cell r="A519">
            <v>518</v>
          </cell>
          <cell r="B519" t="str">
            <v>Girasole</v>
          </cell>
          <cell r="C519" t="str">
            <v>Federico</v>
          </cell>
          <cell r="D519" t="str">
            <v>BO038</v>
          </cell>
          <cell r="E519" t="str">
            <v>G.S. PASTA GRANAROLO</v>
          </cell>
          <cell r="F519">
            <v>1970</v>
          </cell>
          <cell r="G519" t="str">
            <v>M</v>
          </cell>
          <cell r="I519" t="str">
            <v>MM40</v>
          </cell>
        </row>
        <row r="520">
          <cell r="A520">
            <v>519</v>
          </cell>
          <cell r="B520" t="str">
            <v>Lamberti</v>
          </cell>
          <cell r="C520" t="str">
            <v>Wainer</v>
          </cell>
          <cell r="D520" t="str">
            <v>BO038</v>
          </cell>
          <cell r="E520" t="str">
            <v>G.S. PASTA GRANAROLO</v>
          </cell>
          <cell r="F520">
            <v>1970</v>
          </cell>
          <cell r="G520" t="str">
            <v>M</v>
          </cell>
          <cell r="I520" t="str">
            <v>MM40</v>
          </cell>
        </row>
        <row r="521">
          <cell r="A521">
            <v>520</v>
          </cell>
          <cell r="B521" t="str">
            <v>Sintoni</v>
          </cell>
          <cell r="C521" t="str">
            <v>Lino</v>
          </cell>
          <cell r="D521" t="str">
            <v>BO023</v>
          </cell>
          <cell r="E521" t="str">
            <v>ATL. AVIS CASTEL S.PIETRO</v>
          </cell>
          <cell r="F521">
            <v>1949</v>
          </cell>
          <cell r="G521" t="str">
            <v>M</v>
          </cell>
          <cell r="I521" t="str">
            <v>MM60</v>
          </cell>
        </row>
        <row r="522">
          <cell r="A522">
            <v>521</v>
          </cell>
          <cell r="B522" t="str">
            <v>Benasciutti</v>
          </cell>
          <cell r="C522" t="str">
            <v>Daniele</v>
          </cell>
          <cell r="D522" t="str">
            <v>BO263</v>
          </cell>
          <cell r="E522" t="str">
            <v>NUOVA ATLETICA MOLINELLA</v>
          </cell>
          <cell r="F522">
            <v>1973</v>
          </cell>
          <cell r="G522" t="str">
            <v>M</v>
          </cell>
          <cell r="I522" t="str">
            <v>MM40</v>
          </cell>
        </row>
        <row r="523">
          <cell r="A523">
            <v>522</v>
          </cell>
          <cell r="B523" t="str">
            <v>Bonvento</v>
          </cell>
          <cell r="C523" t="str">
            <v>Alberto</v>
          </cell>
          <cell r="D523" t="str">
            <v>BO009</v>
          </cell>
          <cell r="E523" t="str">
            <v>A.S.D. POD. PONTELUNGO BOLOGNA</v>
          </cell>
          <cell r="F523">
            <v>1970</v>
          </cell>
          <cell r="G523" t="str">
            <v>M</v>
          </cell>
          <cell r="I523" t="str">
            <v>MM40</v>
          </cell>
        </row>
        <row r="524">
          <cell r="A524">
            <v>523</v>
          </cell>
          <cell r="B524" t="str">
            <v>Bianchi </v>
          </cell>
          <cell r="C524" t="str">
            <v>Nicola</v>
          </cell>
          <cell r="D524" t="str">
            <v>BO038</v>
          </cell>
          <cell r="E524" t="str">
            <v>G.S. PASTA GRANAROLO</v>
          </cell>
          <cell r="F524">
            <v>1973</v>
          </cell>
          <cell r="G524" t="str">
            <v>M</v>
          </cell>
          <cell r="I524" t="str">
            <v>MM40</v>
          </cell>
        </row>
        <row r="525">
          <cell r="A525">
            <v>524</v>
          </cell>
          <cell r="B525" t="str">
            <v>Minniti</v>
          </cell>
          <cell r="C525" t="str">
            <v>Santo</v>
          </cell>
          <cell r="D525" t="str">
            <v>BO214</v>
          </cell>
          <cell r="E525" t="str">
            <v>PERSICETANA PODISTICA</v>
          </cell>
          <cell r="F525">
            <v>1960</v>
          </cell>
          <cell r="G525" t="str">
            <v>M</v>
          </cell>
          <cell r="I525" t="str">
            <v>MM50</v>
          </cell>
        </row>
        <row r="526">
          <cell r="A526">
            <v>525</v>
          </cell>
          <cell r="B526" t="str">
            <v>Palmieri</v>
          </cell>
          <cell r="C526" t="str">
            <v>Davide</v>
          </cell>
          <cell r="D526" t="str">
            <v>BO270</v>
          </cell>
          <cell r="E526" t="str">
            <v>ATL. VALLESAMOGGIA</v>
          </cell>
          <cell r="F526">
            <v>1957</v>
          </cell>
          <cell r="G526" t="str">
            <v>M</v>
          </cell>
          <cell r="I526" t="str">
            <v>MM55</v>
          </cell>
        </row>
        <row r="527">
          <cell r="A527">
            <v>526</v>
          </cell>
          <cell r="B527" t="str">
            <v>Mascagni</v>
          </cell>
          <cell r="C527" t="str">
            <v>Franco</v>
          </cell>
          <cell r="D527" t="str">
            <v>BO037</v>
          </cell>
          <cell r="E527" t="str">
            <v>POL.  DIL. SANRAFEL</v>
          </cell>
          <cell r="F527">
            <v>1948</v>
          </cell>
          <cell r="G527" t="str">
            <v>M</v>
          </cell>
          <cell r="I527" t="str">
            <v>MM65</v>
          </cell>
        </row>
        <row r="528">
          <cell r="A528">
            <v>527</v>
          </cell>
          <cell r="B528" t="str">
            <v>Bergamini</v>
          </cell>
          <cell r="C528" t="str">
            <v>Luca</v>
          </cell>
          <cell r="D528" t="str">
            <v>MO128</v>
          </cell>
          <cell r="E528" t="str">
            <v>POD. FINALE EMILIA</v>
          </cell>
          <cell r="F528">
            <v>1965</v>
          </cell>
          <cell r="G528" t="str">
            <v>M</v>
          </cell>
          <cell r="I528" t="str">
            <v>MM45</v>
          </cell>
        </row>
        <row r="529">
          <cell r="A529">
            <v>528</v>
          </cell>
          <cell r="B529" t="str">
            <v>Genovesi</v>
          </cell>
          <cell r="C529" t="str">
            <v>Athos</v>
          </cell>
          <cell r="D529" t="str">
            <v>BO002</v>
          </cell>
          <cell r="E529" t="str">
            <v>ACQUADELA BOLOGNA</v>
          </cell>
          <cell r="F529">
            <v>1956</v>
          </cell>
          <cell r="G529" t="str">
            <v>M</v>
          </cell>
          <cell r="I529" t="str">
            <v>MM55</v>
          </cell>
        </row>
        <row r="530">
          <cell r="A530">
            <v>529</v>
          </cell>
          <cell r="B530" t="str">
            <v>Matteuzzi</v>
          </cell>
          <cell r="C530" t="str">
            <v>Federica</v>
          </cell>
          <cell r="D530" t="str">
            <v>BO038</v>
          </cell>
          <cell r="E530" t="str">
            <v>G.S. PASTA GRANAROLO</v>
          </cell>
          <cell r="F530">
            <v>1972</v>
          </cell>
          <cell r="G530" t="str">
            <v>F</v>
          </cell>
          <cell r="I530" t="str">
            <v>MF40</v>
          </cell>
        </row>
        <row r="531">
          <cell r="A531">
            <v>530</v>
          </cell>
          <cell r="B531" t="str">
            <v>Ceschi</v>
          </cell>
          <cell r="C531" t="str">
            <v>Massimiliano</v>
          </cell>
          <cell r="D531" t="str">
            <v>BO038</v>
          </cell>
          <cell r="E531" t="str">
            <v>G.S. PASTA GRANAROLO</v>
          </cell>
          <cell r="F531">
            <v>1967</v>
          </cell>
          <cell r="G531" t="str">
            <v>M</v>
          </cell>
          <cell r="I531" t="str">
            <v>MM45</v>
          </cell>
        </row>
        <row r="532">
          <cell r="A532">
            <v>531</v>
          </cell>
          <cell r="B532" t="str">
            <v>Corini</v>
          </cell>
          <cell r="C532" t="str">
            <v>Roberto</v>
          </cell>
          <cell r="D532" t="str">
            <v>BO038</v>
          </cell>
          <cell r="E532" t="str">
            <v>G.S. PASTA GRANAROLO</v>
          </cell>
          <cell r="F532">
            <v>1954</v>
          </cell>
          <cell r="G532" t="str">
            <v>M</v>
          </cell>
          <cell r="I532" t="str">
            <v>MM55</v>
          </cell>
        </row>
        <row r="533">
          <cell r="A533">
            <v>532</v>
          </cell>
          <cell r="B533" t="str">
            <v>Cremonini </v>
          </cell>
          <cell r="C533" t="str">
            <v>Giuseppe</v>
          </cell>
          <cell r="D533" t="str">
            <v>BO038</v>
          </cell>
          <cell r="E533" t="str">
            <v>G.S. PASTA GRANAROLO</v>
          </cell>
          <cell r="F533">
            <v>1947</v>
          </cell>
          <cell r="G533" t="str">
            <v>M</v>
          </cell>
          <cell r="I533" t="str">
            <v>MM65</v>
          </cell>
        </row>
        <row r="534">
          <cell r="A534">
            <v>533</v>
          </cell>
          <cell r="B534" t="str">
            <v>Brunetti</v>
          </cell>
          <cell r="C534" t="str">
            <v>Paolo</v>
          </cell>
          <cell r="D534" t="str">
            <v>BO038</v>
          </cell>
          <cell r="E534" t="str">
            <v>G.S. PASTA GRANAROLO</v>
          </cell>
          <cell r="F534">
            <v>1957</v>
          </cell>
          <cell r="G534" t="str">
            <v>M</v>
          </cell>
          <cell r="I534" t="str">
            <v>MM55</v>
          </cell>
        </row>
        <row r="535">
          <cell r="A535">
            <v>534</v>
          </cell>
          <cell r="B535" t="str">
            <v>Pollastri</v>
          </cell>
          <cell r="C535" t="str">
            <v>Enrico</v>
          </cell>
          <cell r="D535" t="str">
            <v>BO038</v>
          </cell>
          <cell r="E535" t="str">
            <v>G.S. PASTA GRANAROLO</v>
          </cell>
          <cell r="F535">
            <v>1972</v>
          </cell>
          <cell r="G535" t="str">
            <v>M</v>
          </cell>
          <cell r="I535" t="str">
            <v>MM40</v>
          </cell>
        </row>
        <row r="536">
          <cell r="A536">
            <v>535</v>
          </cell>
          <cell r="B536" t="str">
            <v>Valeri</v>
          </cell>
          <cell r="C536" t="str">
            <v>Claudio</v>
          </cell>
          <cell r="D536" t="str">
            <v>BO023</v>
          </cell>
          <cell r="E536" t="str">
            <v>ATL. AVIS CASTEL S.PIETRO</v>
          </cell>
          <cell r="F536">
            <v>1964</v>
          </cell>
          <cell r="G536" t="str">
            <v>M</v>
          </cell>
          <cell r="I536" t="str">
            <v>MM45</v>
          </cell>
        </row>
        <row r="537">
          <cell r="A537">
            <v>536</v>
          </cell>
          <cell r="B537" t="str">
            <v>Hadraoui</v>
          </cell>
          <cell r="C537" t="str">
            <v>Alì</v>
          </cell>
          <cell r="D537" t="str">
            <v>BO430</v>
          </cell>
          <cell r="E537" t="str">
            <v>ATLETICA NEW STAR</v>
          </cell>
          <cell r="F537">
            <v>1994</v>
          </cell>
          <cell r="G537" t="str">
            <v>M</v>
          </cell>
          <cell r="I537" t="str">
            <v>JM</v>
          </cell>
        </row>
        <row r="538">
          <cell r="A538">
            <v>537</v>
          </cell>
          <cell r="B538" t="str">
            <v>Tortora</v>
          </cell>
          <cell r="C538" t="str">
            <v>Giovanni</v>
          </cell>
          <cell r="D538" t="str">
            <v>BO037</v>
          </cell>
          <cell r="E538" t="str">
            <v>POL.  DIL. SANRAFEL</v>
          </cell>
          <cell r="F538">
            <v>1962</v>
          </cell>
          <cell r="G538" t="str">
            <v>M</v>
          </cell>
          <cell r="I538" t="str">
            <v>MM50</v>
          </cell>
        </row>
        <row r="539">
          <cell r="A539">
            <v>538</v>
          </cell>
          <cell r="B539" t="str">
            <v>Pedinotti</v>
          </cell>
          <cell r="C539" t="str">
            <v>Piero</v>
          </cell>
          <cell r="D539" t="str">
            <v>BO214</v>
          </cell>
          <cell r="E539" t="str">
            <v>PERSICETANA PODISTICA</v>
          </cell>
          <cell r="F539">
            <v>1971</v>
          </cell>
          <cell r="G539" t="str">
            <v>M</v>
          </cell>
          <cell r="I539" t="str">
            <v>MM40</v>
          </cell>
        </row>
        <row r="540">
          <cell r="A540">
            <v>539</v>
          </cell>
          <cell r="B540" t="str">
            <v>Greco  *</v>
          </cell>
          <cell r="C540" t="str">
            <v>Pierangelo</v>
          </cell>
          <cell r="D540" t="str">
            <v>BA521</v>
          </cell>
          <cell r="E540" t="str">
            <v>DOF AMATORI TURI</v>
          </cell>
          <cell r="F540">
            <v>1973</v>
          </cell>
          <cell r="G540" t="str">
            <v>M</v>
          </cell>
          <cell r="I540" t="str">
            <v>MM40</v>
          </cell>
        </row>
        <row r="541">
          <cell r="A541">
            <v>540</v>
          </cell>
          <cell r="B541" t="str">
            <v>Mascagni</v>
          </cell>
          <cell r="C541" t="str">
            <v>Stefano</v>
          </cell>
          <cell r="D541" t="str">
            <v>BO005</v>
          </cell>
          <cell r="E541" t="str">
            <v>G.S. GABBI</v>
          </cell>
          <cell r="F541">
            <v>1966</v>
          </cell>
          <cell r="G541" t="str">
            <v>M</v>
          </cell>
          <cell r="I541" t="str">
            <v>MM45</v>
          </cell>
        </row>
        <row r="542">
          <cell r="A542">
            <v>541</v>
          </cell>
          <cell r="B542" t="str">
            <v>Bernardini</v>
          </cell>
          <cell r="C542" t="str">
            <v>Paolo</v>
          </cell>
          <cell r="D542" t="str">
            <v>BOW11</v>
          </cell>
          <cell r="E542" t="str">
            <v>AMICI DELL'ALTO RENO</v>
          </cell>
          <cell r="F542">
            <v>1963</v>
          </cell>
          <cell r="G542" t="str">
            <v>M</v>
          </cell>
          <cell r="I542" t="str">
            <v>MM50</v>
          </cell>
        </row>
        <row r="543">
          <cell r="A543">
            <v>542</v>
          </cell>
          <cell r="B543" t="str">
            <v>Novassi</v>
          </cell>
          <cell r="C543" t="str">
            <v>Giorgio</v>
          </cell>
          <cell r="D543" t="str">
            <v>BO005</v>
          </cell>
          <cell r="E543" t="str">
            <v>G.S. GABBI</v>
          </cell>
          <cell r="F543">
            <v>1961</v>
          </cell>
          <cell r="G543" t="str">
            <v>M</v>
          </cell>
          <cell r="I543" t="str">
            <v>MM50</v>
          </cell>
        </row>
        <row r="544">
          <cell r="A544">
            <v>543</v>
          </cell>
          <cell r="B544" t="str">
            <v>Citta</v>
          </cell>
          <cell r="C544" t="str">
            <v>Vincenzo</v>
          </cell>
          <cell r="D544" t="str">
            <v>BO332</v>
          </cell>
          <cell r="E544" t="str">
            <v>POL. AVIS BOLOGNESE</v>
          </cell>
          <cell r="F544">
            <v>1955</v>
          </cell>
          <cell r="G544" t="str">
            <v>M</v>
          </cell>
          <cell r="I544" t="str">
            <v>MM55</v>
          </cell>
        </row>
        <row r="545">
          <cell r="A545">
            <v>544</v>
          </cell>
          <cell r="B545" t="str">
            <v>Franchi </v>
          </cell>
          <cell r="C545" t="str">
            <v>Federico</v>
          </cell>
          <cell r="D545" t="str">
            <v>BO429</v>
          </cell>
          <cell r="E545" t="str">
            <v>POL. ZOLA SEZ. ATLETICA</v>
          </cell>
          <cell r="F545">
            <v>1971</v>
          </cell>
          <cell r="G545" t="str">
            <v>M</v>
          </cell>
          <cell r="I545" t="str">
            <v>MM40</v>
          </cell>
        </row>
        <row r="546">
          <cell r="A546">
            <v>545</v>
          </cell>
          <cell r="B546" t="str">
            <v>Scarsetto</v>
          </cell>
          <cell r="C546" t="str">
            <v>Ornella</v>
          </cell>
          <cell r="D546" t="str">
            <v>BO017</v>
          </cell>
          <cell r="E546" t="str">
            <v>ASD POD. LIPPO CALDERARA</v>
          </cell>
          <cell r="F546">
            <v>1961</v>
          </cell>
          <cell r="G546" t="str">
            <v>F</v>
          </cell>
          <cell r="I546" t="str">
            <v>MF50</v>
          </cell>
        </row>
        <row r="547">
          <cell r="A547">
            <v>546</v>
          </cell>
          <cell r="B547" t="str">
            <v>Benaglia</v>
          </cell>
          <cell r="C547" t="str">
            <v>Alessandra</v>
          </cell>
          <cell r="D547" t="str">
            <v>BO002</v>
          </cell>
          <cell r="E547" t="str">
            <v>ACQUADELA BOLOGNA</v>
          </cell>
          <cell r="F547">
            <v>1980</v>
          </cell>
          <cell r="G547" t="str">
            <v>F</v>
          </cell>
          <cell r="I547" t="str">
            <v>TF</v>
          </cell>
        </row>
        <row r="548">
          <cell r="A548">
            <v>547</v>
          </cell>
          <cell r="B548" t="str">
            <v>Tedesco  </v>
          </cell>
          <cell r="C548" t="str">
            <v>Marilida</v>
          </cell>
          <cell r="D548" t="str">
            <v>BO430</v>
          </cell>
          <cell r="E548" t="str">
            <v>ATLETICA NEW STAR</v>
          </cell>
          <cell r="F548">
            <v>1969</v>
          </cell>
          <cell r="G548" t="str">
            <v>F</v>
          </cell>
          <cell r="I548" t="str">
            <v>MF40</v>
          </cell>
        </row>
        <row r="549">
          <cell r="A549">
            <v>548</v>
          </cell>
          <cell r="B549" t="str">
            <v>De Luca  *</v>
          </cell>
          <cell r="C549" t="str">
            <v>Sergio</v>
          </cell>
          <cell r="D549" t="str">
            <v>BO332</v>
          </cell>
          <cell r="E549" t="str">
            <v>POL. AVIS BOLOGNESE</v>
          </cell>
          <cell r="F549">
            <v>1968</v>
          </cell>
          <cell r="G549" t="str">
            <v>M</v>
          </cell>
          <cell r="H549" t="str">
            <v>UISP</v>
          </cell>
          <cell r="I549" t="str">
            <v>MM45</v>
          </cell>
        </row>
        <row r="550">
          <cell r="A550">
            <v>549</v>
          </cell>
          <cell r="B550" t="str">
            <v>Bazzani</v>
          </cell>
          <cell r="C550" t="str">
            <v>Rita</v>
          </cell>
          <cell r="D550" t="str">
            <v>BO429</v>
          </cell>
          <cell r="E550" t="str">
            <v>POL. ZOLA SEZ. ATLETICA</v>
          </cell>
          <cell r="F550">
            <v>1969</v>
          </cell>
          <cell r="G550" t="str">
            <v>F</v>
          </cell>
          <cell r="I550" t="str">
            <v>MF40</v>
          </cell>
        </row>
        <row r="551">
          <cell r="A551">
            <v>550</v>
          </cell>
          <cell r="B551" t="str">
            <v>Petrosino</v>
          </cell>
          <cell r="C551" t="str">
            <v>Pierpaolo</v>
          </cell>
          <cell r="D551" t="str">
            <v>BO002</v>
          </cell>
          <cell r="E551" t="str">
            <v>ACQUADELA BOLOGNA</v>
          </cell>
          <cell r="F551">
            <v>1971</v>
          </cell>
          <cell r="G551" t="str">
            <v>M</v>
          </cell>
          <cell r="I551" t="str">
            <v>MM40</v>
          </cell>
        </row>
        <row r="552">
          <cell r="A552">
            <v>551</v>
          </cell>
          <cell r="B552" t="str">
            <v>Stracquadanio</v>
          </cell>
          <cell r="C552" t="str">
            <v>Lorenzo</v>
          </cell>
          <cell r="D552" t="str">
            <v>BO009</v>
          </cell>
          <cell r="E552" t="str">
            <v>A.S.D. POD. PONTELUNGO BOLOGNA</v>
          </cell>
          <cell r="F552">
            <v>1988</v>
          </cell>
          <cell r="G552" t="str">
            <v>M</v>
          </cell>
          <cell r="I552" t="str">
            <v>TM</v>
          </cell>
        </row>
        <row r="553">
          <cell r="A553">
            <v>552</v>
          </cell>
          <cell r="B553" t="str">
            <v>Lambertini</v>
          </cell>
          <cell r="C553" t="str">
            <v>Paola</v>
          </cell>
          <cell r="D553" t="str">
            <v>BO150</v>
          </cell>
          <cell r="E553" t="str">
            <v>LOLLI AUTO ASD</v>
          </cell>
          <cell r="F553">
            <v>1957</v>
          </cell>
          <cell r="G553" t="str">
            <v>F</v>
          </cell>
          <cell r="I553" t="str">
            <v>MF55</v>
          </cell>
        </row>
        <row r="554">
          <cell r="A554">
            <v>553</v>
          </cell>
          <cell r="B554" t="str">
            <v>Piccioni </v>
          </cell>
          <cell r="C554" t="str">
            <v>Paolo</v>
          </cell>
          <cell r="D554" t="str">
            <v>BO150</v>
          </cell>
          <cell r="E554" t="str">
            <v>LOLLI AUTO ASD</v>
          </cell>
          <cell r="F554">
            <v>1969</v>
          </cell>
          <cell r="G554" t="str">
            <v>M</v>
          </cell>
          <cell r="I554" t="str">
            <v>MM40</v>
          </cell>
        </row>
        <row r="555">
          <cell r="A555">
            <v>554</v>
          </cell>
          <cell r="B555" t="str">
            <v>Nanni </v>
          </cell>
          <cell r="C555" t="str">
            <v>Juri</v>
          </cell>
          <cell r="D555" t="str">
            <v>BO184</v>
          </cell>
          <cell r="E555" t="str">
            <v>SOCIETA' VICTORIA</v>
          </cell>
          <cell r="F555">
            <v>1979</v>
          </cell>
          <cell r="G555" t="str">
            <v>M</v>
          </cell>
          <cell r="I555" t="str">
            <v>TM</v>
          </cell>
        </row>
        <row r="556">
          <cell r="A556">
            <v>555</v>
          </cell>
          <cell r="B556" t="str">
            <v>Bussolari</v>
          </cell>
          <cell r="C556" t="str">
            <v>Alberto</v>
          </cell>
          <cell r="D556" t="str">
            <v>BO239</v>
          </cell>
          <cell r="E556" t="str">
            <v>A.S.D. LA LUMEGA</v>
          </cell>
          <cell r="F556">
            <v>1972</v>
          </cell>
          <cell r="G556" t="str">
            <v>M</v>
          </cell>
          <cell r="I556" t="str">
            <v>MM40</v>
          </cell>
        </row>
        <row r="557">
          <cell r="A557">
            <v>556</v>
          </cell>
          <cell r="B557" t="str">
            <v>Colombo</v>
          </cell>
          <cell r="C557" t="str">
            <v>Antonello</v>
          </cell>
          <cell r="D557" t="str">
            <v>BO002</v>
          </cell>
          <cell r="E557" t="str">
            <v>ACQUADELA BOLOGNA</v>
          </cell>
          <cell r="F557">
            <v>1988</v>
          </cell>
          <cell r="G557" t="str">
            <v>M</v>
          </cell>
          <cell r="I557" t="str">
            <v>SM</v>
          </cell>
        </row>
        <row r="558">
          <cell r="A558">
            <v>557</v>
          </cell>
          <cell r="B558" t="str">
            <v>Nicolini</v>
          </cell>
          <cell r="C558" t="str">
            <v>Franco</v>
          </cell>
          <cell r="D558" t="str">
            <v>BO184</v>
          </cell>
          <cell r="E558" t="str">
            <v>SOCIETA' VICTORIA</v>
          </cell>
          <cell r="F558">
            <v>1953</v>
          </cell>
          <cell r="G558" t="str">
            <v>M</v>
          </cell>
          <cell r="I558" t="str">
            <v>MM60</v>
          </cell>
        </row>
        <row r="559">
          <cell r="A559">
            <v>558</v>
          </cell>
          <cell r="B559" t="str">
            <v>El Hamdaoui</v>
          </cell>
          <cell r="C559" t="str">
            <v>Amin</v>
          </cell>
          <cell r="D559" t="str">
            <v>BO430</v>
          </cell>
          <cell r="E559" t="str">
            <v>ATLETICA NEW STAR</v>
          </cell>
          <cell r="F559">
            <v>1997</v>
          </cell>
          <cell r="G559" t="str">
            <v>M</v>
          </cell>
          <cell r="I559" t="str">
            <v>AM</v>
          </cell>
        </row>
        <row r="560">
          <cell r="A560">
            <v>559</v>
          </cell>
          <cell r="B560" t="str">
            <v>Farina</v>
          </cell>
          <cell r="C560" t="str">
            <v>Alberto</v>
          </cell>
          <cell r="D560" t="str">
            <v>BO002</v>
          </cell>
          <cell r="E560" t="str">
            <v>ACQUADELA BOLOGNA</v>
          </cell>
          <cell r="F560">
            <v>1957</v>
          </cell>
          <cell r="G560" t="str">
            <v>M</v>
          </cell>
          <cell r="I560" t="str">
            <v>MM55</v>
          </cell>
        </row>
        <row r="561">
          <cell r="A561">
            <v>560</v>
          </cell>
          <cell r="B561" t="str">
            <v>Montanari</v>
          </cell>
          <cell r="C561" t="str">
            <v>Fabrizio</v>
          </cell>
          <cell r="D561" t="str">
            <v>BO038</v>
          </cell>
          <cell r="E561" t="str">
            <v>G.S. PASTA GRANAROLO</v>
          </cell>
          <cell r="F561">
            <v>1973</v>
          </cell>
          <cell r="G561" t="str">
            <v>M</v>
          </cell>
          <cell r="I561" t="str">
            <v>MM40</v>
          </cell>
        </row>
        <row r="562">
          <cell r="A562">
            <v>561</v>
          </cell>
          <cell r="B562" t="str">
            <v>Terbonetti</v>
          </cell>
          <cell r="C562" t="str">
            <v>Mario</v>
          </cell>
          <cell r="D562" t="str">
            <v>BO038</v>
          </cell>
          <cell r="E562" t="str">
            <v>G.S. PASTA GRANAROLO</v>
          </cell>
          <cell r="F562">
            <v>1971</v>
          </cell>
          <cell r="G562" t="str">
            <v>M</v>
          </cell>
          <cell r="I562" t="str">
            <v>MM40</v>
          </cell>
        </row>
        <row r="563">
          <cell r="A563">
            <v>562</v>
          </cell>
          <cell r="B563" t="str">
            <v>Tramontano</v>
          </cell>
          <cell r="C563" t="str">
            <v>Massimo</v>
          </cell>
          <cell r="D563" t="str">
            <v>BO038</v>
          </cell>
          <cell r="E563" t="str">
            <v>G.S. PASTA GRANAROLO</v>
          </cell>
          <cell r="F563">
            <v>1972</v>
          </cell>
          <cell r="G563" t="str">
            <v>M</v>
          </cell>
          <cell r="I563" t="str">
            <v>MM40</v>
          </cell>
        </row>
        <row r="564">
          <cell r="A564">
            <v>563</v>
          </cell>
          <cell r="B564" t="str">
            <v>Babbini</v>
          </cell>
          <cell r="C564" t="str">
            <v>Marco</v>
          </cell>
          <cell r="D564" t="str">
            <v>BO041</v>
          </cell>
          <cell r="E564" t="str">
            <v>ATL. GNARRO JET MATTEI</v>
          </cell>
          <cell r="F564">
            <v>1964</v>
          </cell>
          <cell r="G564" t="str">
            <v>M</v>
          </cell>
          <cell r="I564" t="str">
            <v>MM45</v>
          </cell>
        </row>
        <row r="565">
          <cell r="A565">
            <v>564</v>
          </cell>
          <cell r="B565" t="str">
            <v>Fontana</v>
          </cell>
          <cell r="C565" t="str">
            <v>Andrea</v>
          </cell>
          <cell r="D565" t="str">
            <v>BO038</v>
          </cell>
          <cell r="E565" t="str">
            <v>G.S. PASTA GRANAROLO</v>
          </cell>
          <cell r="F565">
            <v>1965</v>
          </cell>
          <cell r="G565" t="str">
            <v>M</v>
          </cell>
          <cell r="I565" t="str">
            <v>MM45</v>
          </cell>
        </row>
        <row r="566">
          <cell r="A566">
            <v>565</v>
          </cell>
          <cell r="B566" t="str">
            <v>El Hamdaoui  *</v>
          </cell>
          <cell r="C566" t="str">
            <v>Abdul</v>
          </cell>
          <cell r="D566" t="str">
            <v>BO430</v>
          </cell>
          <cell r="E566" t="str">
            <v>ATLETICA NEW STAR</v>
          </cell>
          <cell r="F566">
            <v>1960</v>
          </cell>
          <cell r="G566" t="str">
            <v>M</v>
          </cell>
          <cell r="H566" t="str">
            <v>CSI</v>
          </cell>
          <cell r="I566" t="str">
            <v>MM50</v>
          </cell>
        </row>
        <row r="567">
          <cell r="A567">
            <v>566</v>
          </cell>
          <cell r="B567" t="str">
            <v>Giurato</v>
          </cell>
          <cell r="C567" t="str">
            <v>Andrea</v>
          </cell>
          <cell r="D567" t="str">
            <v>BO038</v>
          </cell>
          <cell r="E567" t="str">
            <v>G.S. PASTA GRANAROLO</v>
          </cell>
          <cell r="F567">
            <v>1968</v>
          </cell>
          <cell r="G567" t="str">
            <v>M</v>
          </cell>
          <cell r="I567" t="str">
            <v>MM45</v>
          </cell>
        </row>
        <row r="568">
          <cell r="A568">
            <v>567</v>
          </cell>
          <cell r="B568" t="str">
            <v>Palmerini</v>
          </cell>
          <cell r="C568" t="str">
            <v>Ottavio</v>
          </cell>
          <cell r="D568" t="str">
            <v>BO038</v>
          </cell>
          <cell r="E568" t="str">
            <v>G.S. PASTA GRANAROLO</v>
          </cell>
          <cell r="F568">
            <v>1965</v>
          </cell>
          <cell r="G568" t="str">
            <v>M</v>
          </cell>
          <cell r="I568" t="str">
            <v>MM45</v>
          </cell>
        </row>
        <row r="569">
          <cell r="A569">
            <v>568</v>
          </cell>
          <cell r="B569" t="str">
            <v>Sammarini</v>
          </cell>
          <cell r="C569" t="str">
            <v>Alberto</v>
          </cell>
          <cell r="D569" t="str">
            <v>BO038</v>
          </cell>
          <cell r="E569" t="str">
            <v>G.S. PASTA GRANAROLO</v>
          </cell>
          <cell r="F569">
            <v>1968</v>
          </cell>
          <cell r="G569" t="str">
            <v>M</v>
          </cell>
          <cell r="I569" t="str">
            <v>MM45</v>
          </cell>
        </row>
        <row r="570">
          <cell r="A570">
            <v>569</v>
          </cell>
          <cell r="B570" t="str">
            <v>Brini </v>
          </cell>
          <cell r="C570" t="str">
            <v>Federico</v>
          </cell>
          <cell r="D570" t="str">
            <v>BO009</v>
          </cell>
          <cell r="E570" t="str">
            <v>A.S.D. POD. PONTELUNGO BOLOGNA</v>
          </cell>
          <cell r="F570">
            <v>1973</v>
          </cell>
          <cell r="G570" t="str">
            <v>M</v>
          </cell>
          <cell r="I570" t="str">
            <v>MM40</v>
          </cell>
        </row>
        <row r="571">
          <cell r="A571">
            <v>570</v>
          </cell>
          <cell r="B571" t="str">
            <v>Ferrarello</v>
          </cell>
          <cell r="C571" t="str">
            <v>Massimo</v>
          </cell>
          <cell r="D571" t="str">
            <v>BO002</v>
          </cell>
          <cell r="E571" t="str">
            <v>ACQUADELA BOLOGNA</v>
          </cell>
          <cell r="F571">
            <v>1969</v>
          </cell>
          <cell r="G571" t="str">
            <v>M</v>
          </cell>
          <cell r="I571" t="str">
            <v>MM40</v>
          </cell>
        </row>
        <row r="572">
          <cell r="A572">
            <v>571</v>
          </cell>
          <cell r="B572" t="str">
            <v>Bartoli</v>
          </cell>
          <cell r="C572" t="str">
            <v>Andrea</v>
          </cell>
          <cell r="D572" t="str">
            <v>BO038</v>
          </cell>
          <cell r="E572" t="str">
            <v>G.S. PASTA GRANAROLO</v>
          </cell>
          <cell r="F572">
            <v>1965</v>
          </cell>
          <cell r="G572" t="str">
            <v>M</v>
          </cell>
          <cell r="I572" t="str">
            <v>MM45</v>
          </cell>
        </row>
        <row r="573">
          <cell r="A573">
            <v>572</v>
          </cell>
          <cell r="B573" t="str">
            <v>Bonzagni</v>
          </cell>
          <cell r="C573" t="str">
            <v>Giovanni</v>
          </cell>
          <cell r="D573" t="str">
            <v>BO038</v>
          </cell>
          <cell r="E573" t="str">
            <v>G.S. PASTA GRANAROLO</v>
          </cell>
          <cell r="F573">
            <v>1965</v>
          </cell>
          <cell r="G573" t="str">
            <v>M</v>
          </cell>
          <cell r="I573" t="str">
            <v>MM45</v>
          </cell>
        </row>
        <row r="574">
          <cell r="A574">
            <v>573</v>
          </cell>
          <cell r="B574" t="str">
            <v>Brancaleone</v>
          </cell>
          <cell r="C574" t="str">
            <v>Gianluca</v>
          </cell>
          <cell r="D574" t="str">
            <v>BO038</v>
          </cell>
          <cell r="E574" t="str">
            <v>G.S. PASTA GRANAROLO</v>
          </cell>
          <cell r="F574">
            <v>1969</v>
          </cell>
          <cell r="G574" t="str">
            <v>M</v>
          </cell>
          <cell r="I574" t="str">
            <v>MM40</v>
          </cell>
        </row>
        <row r="575">
          <cell r="A575">
            <v>574</v>
          </cell>
          <cell r="B575" t="str">
            <v>Fornasari  *</v>
          </cell>
          <cell r="C575" t="str">
            <v>Gianni</v>
          </cell>
          <cell r="D575" t="str">
            <v>FEW02</v>
          </cell>
          <cell r="E575" t="str">
            <v>POL CENTESE</v>
          </cell>
          <cell r="F575">
            <v>1973</v>
          </cell>
          <cell r="G575" t="str">
            <v>M</v>
          </cell>
          <cell r="H575" t="str">
            <v>UISP</v>
          </cell>
          <cell r="I575" t="str">
            <v>MM40</v>
          </cell>
        </row>
        <row r="576">
          <cell r="A576">
            <v>575</v>
          </cell>
          <cell r="B576" t="str">
            <v>Cesari</v>
          </cell>
          <cell r="C576" t="str">
            <v>Fabio</v>
          </cell>
          <cell r="D576" t="str">
            <v>BO038</v>
          </cell>
          <cell r="E576" t="str">
            <v>G.S. PASTA GRANAROLO</v>
          </cell>
          <cell r="F576">
            <v>1966</v>
          </cell>
          <cell r="G576" t="str">
            <v>M</v>
          </cell>
          <cell r="I576" t="str">
            <v>MM45</v>
          </cell>
        </row>
        <row r="577">
          <cell r="A577">
            <v>576</v>
          </cell>
          <cell r="B577" t="str">
            <v>Fornasari</v>
          </cell>
          <cell r="C577" t="str">
            <v>Massimo</v>
          </cell>
          <cell r="D577" t="str">
            <v>BO038</v>
          </cell>
          <cell r="E577" t="str">
            <v>G.S. PASTA GRANAROLO</v>
          </cell>
          <cell r="F577">
            <v>1964</v>
          </cell>
          <cell r="G577" t="str">
            <v>M</v>
          </cell>
          <cell r="I577" t="str">
            <v>MM45</v>
          </cell>
        </row>
        <row r="578">
          <cell r="A578">
            <v>577</v>
          </cell>
          <cell r="B578" t="str">
            <v>Berrarah </v>
          </cell>
          <cell r="C578" t="str">
            <v>Mohammed</v>
          </cell>
          <cell r="D578" t="str">
            <v>BO124</v>
          </cell>
          <cell r="E578" t="str">
            <v>ATL. CASTENASO  CELTIC DRUID</v>
          </cell>
          <cell r="F578">
            <v>1990</v>
          </cell>
          <cell r="G578" t="str">
            <v>M</v>
          </cell>
          <cell r="I578" t="str">
            <v>SM</v>
          </cell>
        </row>
        <row r="579">
          <cell r="A579">
            <v>578</v>
          </cell>
          <cell r="B579" t="str">
            <v>Piombi</v>
          </cell>
          <cell r="C579" t="str">
            <v>Luca</v>
          </cell>
          <cell r="D579" t="str">
            <v>BO038</v>
          </cell>
          <cell r="E579" t="str">
            <v>G.S. PASTA GRANAROLO</v>
          </cell>
          <cell r="F579">
            <v>1964</v>
          </cell>
          <cell r="G579" t="str">
            <v>M</v>
          </cell>
          <cell r="I579" t="str">
            <v>MM45</v>
          </cell>
        </row>
        <row r="580">
          <cell r="A580">
            <v>579</v>
          </cell>
          <cell r="B580" t="str">
            <v>Vignoli</v>
          </cell>
          <cell r="C580" t="str">
            <v>Andrea</v>
          </cell>
          <cell r="D580" t="str">
            <v>BO038</v>
          </cell>
          <cell r="E580" t="str">
            <v>G.S. PASTA GRANAROLO</v>
          </cell>
          <cell r="F580">
            <v>1976</v>
          </cell>
          <cell r="G580" t="str">
            <v>M</v>
          </cell>
          <cell r="I580" t="str">
            <v>MM35</v>
          </cell>
        </row>
        <row r="581">
          <cell r="A581">
            <v>580</v>
          </cell>
          <cell r="B581" t="str">
            <v>Cecconi</v>
          </cell>
          <cell r="C581" t="str">
            <v>Dario</v>
          </cell>
          <cell r="D581" t="str">
            <v>BO038</v>
          </cell>
          <cell r="E581" t="str">
            <v>G.S. PASTA GRANAROLO</v>
          </cell>
          <cell r="F581">
            <v>1961</v>
          </cell>
          <cell r="G581" t="str">
            <v>M</v>
          </cell>
          <cell r="I581" t="str">
            <v>MM50</v>
          </cell>
        </row>
        <row r="582">
          <cell r="A582">
            <v>581</v>
          </cell>
          <cell r="B582" t="str">
            <v>Cavazzoni</v>
          </cell>
          <cell r="C582" t="str">
            <v>Enrico</v>
          </cell>
          <cell r="D582" t="str">
            <v>BO150</v>
          </cell>
          <cell r="E582" t="str">
            <v>LOLLI AUTO ASD</v>
          </cell>
          <cell r="F582">
            <v>1980</v>
          </cell>
          <cell r="G582" t="str">
            <v>M</v>
          </cell>
          <cell r="I582" t="str">
            <v>TM</v>
          </cell>
        </row>
        <row r="583">
          <cell r="A583">
            <v>582</v>
          </cell>
          <cell r="B583" t="str">
            <v>Leoni</v>
          </cell>
          <cell r="C583" t="str">
            <v>Daniele</v>
          </cell>
          <cell r="D583" t="str">
            <v>BO038</v>
          </cell>
          <cell r="E583" t="str">
            <v>G.S. PASTA GRANAROLO</v>
          </cell>
          <cell r="F583">
            <v>1955</v>
          </cell>
          <cell r="G583" t="str">
            <v>M</v>
          </cell>
          <cell r="I583" t="str">
            <v>MM55</v>
          </cell>
        </row>
        <row r="584">
          <cell r="A584">
            <v>583</v>
          </cell>
          <cell r="B584" t="str">
            <v>Lollini</v>
          </cell>
          <cell r="C584" t="str">
            <v>Adolfo</v>
          </cell>
          <cell r="D584" t="str">
            <v>BO038</v>
          </cell>
          <cell r="E584" t="str">
            <v>G.S. PASTA GRANAROLO</v>
          </cell>
          <cell r="F584">
            <v>1959</v>
          </cell>
          <cell r="G584" t="str">
            <v>M</v>
          </cell>
          <cell r="I584" t="str">
            <v>MM50</v>
          </cell>
        </row>
        <row r="585">
          <cell r="A585">
            <v>584</v>
          </cell>
          <cell r="B585" t="str">
            <v>Marata</v>
          </cell>
          <cell r="C585" t="str">
            <v>Lorenzo</v>
          </cell>
          <cell r="D585" t="str">
            <v>BO007</v>
          </cell>
          <cell r="E585" t="str">
            <v>S.E.F. VIRTUS EMILSIDER BO</v>
          </cell>
          <cell r="F585">
            <v>1994</v>
          </cell>
          <cell r="G585" t="str">
            <v>M</v>
          </cell>
          <cell r="I585" t="str">
            <v>JM</v>
          </cell>
        </row>
        <row r="586">
          <cell r="A586">
            <v>585</v>
          </cell>
          <cell r="B586" t="str">
            <v>Mai</v>
          </cell>
          <cell r="C586" t="str">
            <v>Jennifer</v>
          </cell>
          <cell r="D586" t="str">
            <v>BO002</v>
          </cell>
          <cell r="E586" t="str">
            <v>ACQUADELA BOLOGNA</v>
          </cell>
          <cell r="F586">
            <v>1980</v>
          </cell>
          <cell r="G586" t="str">
            <v>F</v>
          </cell>
          <cell r="I586" t="str">
            <v>TF</v>
          </cell>
        </row>
        <row r="587">
          <cell r="A587">
            <v>586</v>
          </cell>
          <cell r="B587" t="str">
            <v>Scarpante</v>
          </cell>
          <cell r="C587" t="str">
            <v>Stefano</v>
          </cell>
          <cell r="D587" t="str">
            <v>BO038</v>
          </cell>
          <cell r="E587" t="str">
            <v>G.S. PASTA GRANAROLO</v>
          </cell>
          <cell r="F587">
            <v>1956</v>
          </cell>
          <cell r="G587" t="str">
            <v>M</v>
          </cell>
          <cell r="I587" t="str">
            <v>MM55</v>
          </cell>
        </row>
        <row r="588">
          <cell r="A588">
            <v>587</v>
          </cell>
          <cell r="B588" t="str">
            <v>Castelli</v>
          </cell>
          <cell r="C588" t="str">
            <v>Giordano</v>
          </cell>
          <cell r="D588" t="str">
            <v>MO052</v>
          </cell>
          <cell r="E588" t="str">
            <v>A.S. LA FRATELLANZA 1874</v>
          </cell>
          <cell r="F588">
            <v>1962</v>
          </cell>
          <cell r="G588" t="str">
            <v>M</v>
          </cell>
          <cell r="I588" t="str">
            <v>MM50</v>
          </cell>
        </row>
        <row r="589">
          <cell r="A589">
            <v>588</v>
          </cell>
          <cell r="B589" t="str">
            <v>Monari</v>
          </cell>
          <cell r="C589" t="str">
            <v>Roberta</v>
          </cell>
          <cell r="D589" t="str">
            <v>BO038</v>
          </cell>
          <cell r="E589" t="str">
            <v>G.S. PASTA GRANAROLO</v>
          </cell>
          <cell r="F589">
            <v>1969</v>
          </cell>
          <cell r="G589" t="str">
            <v>F</v>
          </cell>
          <cell r="I589" t="str">
            <v>MF40</v>
          </cell>
        </row>
        <row r="590">
          <cell r="A590">
            <v>589</v>
          </cell>
          <cell r="B590" t="str">
            <v>Bordoni</v>
          </cell>
          <cell r="C590" t="str">
            <v>Gabriele</v>
          </cell>
          <cell r="D590" t="str">
            <v>BO037</v>
          </cell>
          <cell r="E590" t="str">
            <v>POL.  DIL. SANRAFEL</v>
          </cell>
          <cell r="F590">
            <v>1972</v>
          </cell>
          <cell r="G590" t="str">
            <v>M</v>
          </cell>
          <cell r="I590" t="str">
            <v>MM40</v>
          </cell>
        </row>
        <row r="591">
          <cell r="A591">
            <v>590</v>
          </cell>
          <cell r="B591" t="str">
            <v>Balestrini</v>
          </cell>
          <cell r="C591" t="str">
            <v>Gianpaolo</v>
          </cell>
          <cell r="D591" t="str">
            <v>BO038</v>
          </cell>
          <cell r="E591" t="str">
            <v>G.S. PASTA GRANAROLO</v>
          </cell>
          <cell r="F591">
            <v>1959</v>
          </cell>
          <cell r="G591" t="str">
            <v>M </v>
          </cell>
          <cell r="I591" t="str">
            <v>MM50</v>
          </cell>
        </row>
        <row r="592">
          <cell r="A592">
            <v>591</v>
          </cell>
          <cell r="B592" t="str">
            <v>Bandini</v>
          </cell>
          <cell r="C592" t="str">
            <v>Stefano</v>
          </cell>
          <cell r="D592" t="str">
            <v>BO038</v>
          </cell>
          <cell r="E592" t="str">
            <v>G.S. PASTA GRANAROLO</v>
          </cell>
          <cell r="F592">
            <v>1955</v>
          </cell>
          <cell r="G592" t="str">
            <v>M</v>
          </cell>
          <cell r="I592" t="str">
            <v>MM55</v>
          </cell>
        </row>
        <row r="593">
          <cell r="A593">
            <v>592</v>
          </cell>
          <cell r="B593" t="str">
            <v>Del Sordo</v>
          </cell>
          <cell r="C593" t="str">
            <v>Aurelio</v>
          </cell>
          <cell r="D593" t="str">
            <v>BO038</v>
          </cell>
          <cell r="E593" t="str">
            <v>G.S. PASTA GRANAROLO</v>
          </cell>
          <cell r="F593">
            <v>1955</v>
          </cell>
          <cell r="G593" t="str">
            <v>M</v>
          </cell>
          <cell r="I593" t="str">
            <v>MM55</v>
          </cell>
        </row>
        <row r="594">
          <cell r="A594">
            <v>593</v>
          </cell>
          <cell r="B594" t="str">
            <v>Ghini</v>
          </cell>
          <cell r="C594" t="str">
            <v>Roberto</v>
          </cell>
          <cell r="D594" t="str">
            <v>BO038</v>
          </cell>
          <cell r="E594" t="str">
            <v>G.S. PASTA GRANAROLO</v>
          </cell>
          <cell r="F594">
            <v>1952</v>
          </cell>
          <cell r="G594" t="str">
            <v>M</v>
          </cell>
          <cell r="I594" t="str">
            <v>MM60</v>
          </cell>
        </row>
        <row r="595">
          <cell r="A595">
            <v>594</v>
          </cell>
          <cell r="B595" t="str">
            <v>Tolomelli</v>
          </cell>
          <cell r="C595" t="str">
            <v>Paolo</v>
          </cell>
          <cell r="D595" t="str">
            <v>BO038</v>
          </cell>
          <cell r="E595" t="str">
            <v>G.S. PASTA GRANAROLO</v>
          </cell>
          <cell r="F595">
            <v>1951</v>
          </cell>
          <cell r="G595" t="str">
            <v>M</v>
          </cell>
          <cell r="I595" t="str">
            <v>MM60</v>
          </cell>
        </row>
        <row r="596">
          <cell r="A596">
            <v>595</v>
          </cell>
          <cell r="B596" t="str">
            <v>Bargiotti</v>
          </cell>
          <cell r="C596" t="str">
            <v>Mario</v>
          </cell>
          <cell r="D596" t="str">
            <v>BO038</v>
          </cell>
          <cell r="E596" t="str">
            <v>G.S. PASTA GRANAROLO</v>
          </cell>
          <cell r="F596">
            <v>1951</v>
          </cell>
          <cell r="G596" t="str">
            <v>M</v>
          </cell>
          <cell r="I596" t="str">
            <v>MM60</v>
          </cell>
        </row>
        <row r="597">
          <cell r="A597">
            <v>596</v>
          </cell>
          <cell r="B597" t="str">
            <v>Bondi</v>
          </cell>
          <cell r="C597" t="str">
            <v>Rino</v>
          </cell>
          <cell r="D597" t="str">
            <v>BO038</v>
          </cell>
          <cell r="E597" t="str">
            <v>G.S. PASTA GRANAROLO</v>
          </cell>
          <cell r="F597">
            <v>1951</v>
          </cell>
          <cell r="G597" t="str">
            <v>M</v>
          </cell>
          <cell r="I597" t="str">
            <v>MM60</v>
          </cell>
        </row>
        <row r="598">
          <cell r="A598">
            <v>597</v>
          </cell>
          <cell r="B598" t="str">
            <v>Bongiovanni</v>
          </cell>
          <cell r="C598" t="str">
            <v>Marino</v>
          </cell>
          <cell r="D598" t="str">
            <v>BO038</v>
          </cell>
          <cell r="E598" t="str">
            <v>G.S. PASTA GRANAROLO</v>
          </cell>
          <cell r="F598">
            <v>1951</v>
          </cell>
          <cell r="G598" t="str">
            <v>M</v>
          </cell>
          <cell r="I598" t="str">
            <v>MM60</v>
          </cell>
        </row>
        <row r="599">
          <cell r="A599">
            <v>598</v>
          </cell>
          <cell r="B599" t="str">
            <v>Chiari</v>
          </cell>
          <cell r="C599" t="str">
            <v>Valerio</v>
          </cell>
          <cell r="D599" t="str">
            <v>BO038</v>
          </cell>
          <cell r="E599" t="str">
            <v>G.S. PASTA GRANAROLO</v>
          </cell>
          <cell r="F599">
            <v>1951</v>
          </cell>
          <cell r="G599" t="str">
            <v>M</v>
          </cell>
          <cell r="I599" t="str">
            <v>MM60</v>
          </cell>
        </row>
        <row r="600">
          <cell r="A600">
            <v>599</v>
          </cell>
          <cell r="B600" t="str">
            <v>Piani</v>
          </cell>
          <cell r="C600" t="str">
            <v>Massimo</v>
          </cell>
          <cell r="D600" t="str">
            <v>BO014</v>
          </cell>
          <cell r="E600" t="str">
            <v>ATL. IMOLA SACMI AVIS</v>
          </cell>
          <cell r="F600">
            <v>1960</v>
          </cell>
          <cell r="G600" t="str">
            <v>M</v>
          </cell>
          <cell r="I600" t="str">
            <v>MM50</v>
          </cell>
        </row>
        <row r="601">
          <cell r="A601">
            <v>600</v>
          </cell>
          <cell r="B601" t="str">
            <v>De Santis</v>
          </cell>
          <cell r="C601" t="str">
            <v>Pietro</v>
          </cell>
          <cell r="D601" t="str">
            <v>BO015</v>
          </cell>
          <cell r="E601" t="str">
            <v>A.S.D. FRANCESCO FRANCIA</v>
          </cell>
          <cell r="F601">
            <v>1997</v>
          </cell>
          <cell r="G601" t="str">
            <v>M</v>
          </cell>
          <cell r="I601" t="str">
            <v>AM</v>
          </cell>
        </row>
        <row r="602">
          <cell r="A602">
            <v>601</v>
          </cell>
          <cell r="B602" t="str">
            <v>Piazzi</v>
          </cell>
          <cell r="C602" t="str">
            <v>Stefano</v>
          </cell>
          <cell r="D602" t="str">
            <v>BO038</v>
          </cell>
          <cell r="E602" t="str">
            <v>G.S. PASTA GRANAROLO</v>
          </cell>
          <cell r="F602">
            <v>1948</v>
          </cell>
          <cell r="G602" t="str">
            <v>M</v>
          </cell>
          <cell r="I602" t="str">
            <v>MM65</v>
          </cell>
        </row>
        <row r="603">
          <cell r="A603">
            <v>602</v>
          </cell>
          <cell r="B603" t="str">
            <v>Tramontano</v>
          </cell>
          <cell r="C603" t="str">
            <v>Francesco</v>
          </cell>
          <cell r="D603" t="str">
            <v>BO038</v>
          </cell>
          <cell r="E603" t="str">
            <v>G.S. PASTA GRANAROLO</v>
          </cell>
          <cell r="F603">
            <v>1948</v>
          </cell>
          <cell r="G603" t="str">
            <v>M</v>
          </cell>
          <cell r="I603" t="str">
            <v>MM65</v>
          </cell>
        </row>
        <row r="604">
          <cell r="A604">
            <v>603</v>
          </cell>
          <cell r="B604" t="str">
            <v>Piani</v>
          </cell>
          <cell r="C604" t="str">
            <v>Lorenzo</v>
          </cell>
          <cell r="D604" t="str">
            <v>BO014</v>
          </cell>
          <cell r="E604" t="str">
            <v>ATL. IMOLA SACMI AVIS</v>
          </cell>
          <cell r="F604">
            <v>1990</v>
          </cell>
          <cell r="G604" t="str">
            <v>M</v>
          </cell>
          <cell r="I604" t="str">
            <v>SM</v>
          </cell>
        </row>
        <row r="605">
          <cell r="A605">
            <v>604</v>
          </cell>
          <cell r="B605" t="str">
            <v>Amadeo</v>
          </cell>
          <cell r="C605" t="str">
            <v>Vincenzo</v>
          </cell>
          <cell r="D605" t="str">
            <v>BO038</v>
          </cell>
          <cell r="E605" t="str">
            <v>G.S. PASTA GRANAROLO</v>
          </cell>
          <cell r="F605">
            <v>1946</v>
          </cell>
          <cell r="G605" t="str">
            <v>M</v>
          </cell>
          <cell r="I605" t="str">
            <v>MM65</v>
          </cell>
        </row>
        <row r="606">
          <cell r="A606">
            <v>605</v>
          </cell>
          <cell r="B606" t="str">
            <v>Amaducci</v>
          </cell>
          <cell r="C606" t="str">
            <v>Sergio</v>
          </cell>
          <cell r="D606" t="str">
            <v>BO038</v>
          </cell>
          <cell r="E606" t="str">
            <v>G.S. PASTA GRANAROLO</v>
          </cell>
          <cell r="F606">
            <v>1949</v>
          </cell>
          <cell r="G606" t="str">
            <v>M</v>
          </cell>
          <cell r="I606" t="str">
            <v>MM60</v>
          </cell>
        </row>
        <row r="607">
          <cell r="A607">
            <v>606</v>
          </cell>
          <cell r="B607" t="str">
            <v>Montecalvo</v>
          </cell>
          <cell r="C607" t="str">
            <v>Daniele</v>
          </cell>
          <cell r="D607" t="str">
            <v>BO015</v>
          </cell>
          <cell r="E607" t="str">
            <v>A.S.D. FRANCESCO FRANCIA</v>
          </cell>
          <cell r="F607">
            <v>1997</v>
          </cell>
          <cell r="G607" t="str">
            <v>M</v>
          </cell>
          <cell r="I607" t="str">
            <v>AM</v>
          </cell>
        </row>
        <row r="608">
          <cell r="A608">
            <v>607</v>
          </cell>
          <cell r="B608" t="str">
            <v>Postacchini</v>
          </cell>
          <cell r="C608" t="str">
            <v>Pietro</v>
          </cell>
          <cell r="D608" t="str">
            <v>BO015</v>
          </cell>
          <cell r="E608" t="str">
            <v>A.S.D. FRANCESCO FRANCIA</v>
          </cell>
          <cell r="F608">
            <v>1994</v>
          </cell>
          <cell r="G608" t="str">
            <v>M</v>
          </cell>
          <cell r="I608" t="str">
            <v>JM</v>
          </cell>
        </row>
        <row r="609">
          <cell r="A609">
            <v>608</v>
          </cell>
          <cell r="B609" t="str">
            <v>Catanzaro</v>
          </cell>
          <cell r="C609" t="str">
            <v>Crescenzo</v>
          </cell>
          <cell r="D609" t="str">
            <v>BO009</v>
          </cell>
          <cell r="E609" t="str">
            <v>A.S.D. POD. PONTELUNGO BOLOGNA</v>
          </cell>
          <cell r="F609">
            <v>1973</v>
          </cell>
          <cell r="G609" t="str">
            <v>M</v>
          </cell>
          <cell r="I609" t="str">
            <v>MM40</v>
          </cell>
        </row>
        <row r="610">
          <cell r="A610">
            <v>609</v>
          </cell>
          <cell r="B610" t="str">
            <v>Antonazzo  *</v>
          </cell>
          <cell r="C610" t="str">
            <v>Stefano</v>
          </cell>
          <cell r="D610" t="str">
            <v>BO017</v>
          </cell>
          <cell r="E610" t="str">
            <v>ASD POD. LIPPO CALDERARA</v>
          </cell>
          <cell r="F610">
            <v>1974</v>
          </cell>
          <cell r="G610" t="str">
            <v>M</v>
          </cell>
          <cell r="H610" t="str">
            <v>UISP</v>
          </cell>
          <cell r="I610" t="str">
            <v>MM35</v>
          </cell>
        </row>
        <row r="611">
          <cell r="A611">
            <v>610</v>
          </cell>
          <cell r="B611" t="str">
            <v>Vandelli</v>
          </cell>
          <cell r="C611" t="str">
            <v>Franco</v>
          </cell>
          <cell r="D611" t="str">
            <v>BO038</v>
          </cell>
          <cell r="E611" t="str">
            <v>G.S. PASTA GRANAROLO</v>
          </cell>
          <cell r="F611">
            <v>1939</v>
          </cell>
          <cell r="G611" t="str">
            <v>M</v>
          </cell>
          <cell r="I611" t="str">
            <v>MM70</v>
          </cell>
        </row>
        <row r="612">
          <cell r="A612">
            <v>611</v>
          </cell>
          <cell r="B612" t="str">
            <v>Monari</v>
          </cell>
          <cell r="C612" t="str">
            <v>Marcella</v>
          </cell>
          <cell r="D612" t="str">
            <v>BO184</v>
          </cell>
          <cell r="E612" t="str">
            <v>SOCIETA' VICTORIA</v>
          </cell>
          <cell r="F612">
            <v>1982</v>
          </cell>
          <cell r="G612" t="str">
            <v>F</v>
          </cell>
          <cell r="I612" t="str">
            <v>TF</v>
          </cell>
        </row>
        <row r="613">
          <cell r="A613">
            <v>613</v>
          </cell>
          <cell r="B613" t="str">
            <v>Gennaro</v>
          </cell>
          <cell r="C613" t="str">
            <v>Capitolo</v>
          </cell>
          <cell r="D613" t="str">
            <v>BO009</v>
          </cell>
          <cell r="E613" t="str">
            <v>A.S.D. POD. PONTELUNGO BOLOGNA</v>
          </cell>
          <cell r="F613">
            <v>1977</v>
          </cell>
          <cell r="G613" t="str">
            <v>M</v>
          </cell>
          <cell r="I613" t="str">
            <v>MM35</v>
          </cell>
        </row>
        <row r="614">
          <cell r="A614">
            <v>613</v>
          </cell>
          <cell r="B614" t="str">
            <v>Dottori</v>
          </cell>
          <cell r="C614" t="str">
            <v>Francesco</v>
          </cell>
          <cell r="D614" t="str">
            <v>BO014</v>
          </cell>
          <cell r="E614" t="str">
            <v>ATL. IMOLA SACMI AVIS</v>
          </cell>
          <cell r="F614">
            <v>1995</v>
          </cell>
          <cell r="G614" t="str">
            <v>M</v>
          </cell>
          <cell r="I614" t="str">
            <v>JM</v>
          </cell>
        </row>
        <row r="615">
          <cell r="A615">
            <v>614</v>
          </cell>
          <cell r="B615" t="str">
            <v>Serra </v>
          </cell>
          <cell r="C615" t="str">
            <v>Lorenzo</v>
          </cell>
          <cell r="D615" t="str">
            <v>BO184</v>
          </cell>
          <cell r="E615" t="str">
            <v>SOCIETA' VICTORIA</v>
          </cell>
          <cell r="F615">
            <v>1973</v>
          </cell>
          <cell r="G615" t="str">
            <v>M</v>
          </cell>
          <cell r="I615" t="str">
            <v>MM40</v>
          </cell>
        </row>
        <row r="616">
          <cell r="A616">
            <v>615</v>
          </cell>
          <cell r="B616" t="str">
            <v>Bonzagni</v>
          </cell>
          <cell r="C616" t="str">
            <v>Andrea</v>
          </cell>
          <cell r="D616" t="str">
            <v>BO015</v>
          </cell>
          <cell r="E616" t="str">
            <v>A.S.D. FRANCESCO FRANCIA</v>
          </cell>
          <cell r="F616">
            <v>1995</v>
          </cell>
          <cell r="G616" t="str">
            <v>M</v>
          </cell>
          <cell r="I616" t="str">
            <v>JM</v>
          </cell>
        </row>
        <row r="617">
          <cell r="A617">
            <v>616</v>
          </cell>
          <cell r="B617" t="str">
            <v>Luppi</v>
          </cell>
          <cell r="C617" t="str">
            <v>Mauro</v>
          </cell>
          <cell r="D617" t="str">
            <v>BO038</v>
          </cell>
          <cell r="E617" t="str">
            <v>G.S. PASTA GRANAROLO</v>
          </cell>
          <cell r="F617">
            <v>1976</v>
          </cell>
          <cell r="G617" t="str">
            <v>M</v>
          </cell>
          <cell r="I617" t="str">
            <v>MM35</v>
          </cell>
        </row>
        <row r="618">
          <cell r="A618">
            <v>617</v>
          </cell>
          <cell r="B618" t="str">
            <v>Pizzi</v>
          </cell>
          <cell r="C618" t="str">
            <v>Monica</v>
          </cell>
          <cell r="D618" t="str">
            <v>BO184</v>
          </cell>
          <cell r="E618" t="str">
            <v>SOCIETA' VICTORIA</v>
          </cell>
          <cell r="F618">
            <v>1968</v>
          </cell>
          <cell r="G618" t="str">
            <v>F</v>
          </cell>
          <cell r="I618" t="str">
            <v>MF45</v>
          </cell>
        </row>
        <row r="619">
          <cell r="A619">
            <v>618</v>
          </cell>
          <cell r="B619" t="str">
            <v>Gamberi</v>
          </cell>
          <cell r="C619" t="str">
            <v>Andrea</v>
          </cell>
          <cell r="D619" t="str">
            <v>BO037</v>
          </cell>
          <cell r="E619" t="str">
            <v>POL.  DIL. SANRAFEL</v>
          </cell>
          <cell r="F619">
            <v>1967</v>
          </cell>
          <cell r="G619" t="str">
            <v>M</v>
          </cell>
          <cell r="I619" t="str">
            <v>MM45</v>
          </cell>
        </row>
        <row r="620">
          <cell r="A620">
            <v>619</v>
          </cell>
          <cell r="B620" t="str">
            <v>Molinari</v>
          </cell>
          <cell r="C620" t="str">
            <v>Matteo</v>
          </cell>
          <cell r="D620" t="str">
            <v>BO184</v>
          </cell>
          <cell r="E620" t="str">
            <v>SOCIETA' VICTORIA</v>
          </cell>
          <cell r="F620">
            <v>1985</v>
          </cell>
          <cell r="G620" t="str">
            <v>M</v>
          </cell>
          <cell r="I620" t="str">
            <v>TM</v>
          </cell>
        </row>
        <row r="621">
          <cell r="A621">
            <v>620</v>
          </cell>
          <cell r="B621" t="str">
            <v>Serrazanetti</v>
          </cell>
          <cell r="C621" t="str">
            <v>Fabio</v>
          </cell>
          <cell r="D621" t="str">
            <v>BO184</v>
          </cell>
          <cell r="E621" t="str">
            <v>SOCIETA' VICTORIA</v>
          </cell>
          <cell r="F621">
            <v>1962</v>
          </cell>
          <cell r="G621" t="str">
            <v>M</v>
          </cell>
          <cell r="I621" t="str">
            <v>MM50</v>
          </cell>
        </row>
        <row r="622">
          <cell r="A622">
            <v>621</v>
          </cell>
          <cell r="B622" t="str">
            <v>Marcheselli</v>
          </cell>
          <cell r="C622" t="str">
            <v>Franco</v>
          </cell>
          <cell r="D622" t="str">
            <v>BO184</v>
          </cell>
          <cell r="E622" t="str">
            <v>SOCIETA' VICTORIA</v>
          </cell>
          <cell r="F622">
            <v>1958</v>
          </cell>
          <cell r="G622" t="str">
            <v>M</v>
          </cell>
          <cell r="I622" t="str">
            <v>MM55</v>
          </cell>
        </row>
        <row r="623">
          <cell r="A623">
            <v>622</v>
          </cell>
          <cell r="B623" t="str">
            <v>Molinari</v>
          </cell>
          <cell r="C623" t="str">
            <v>Massimo</v>
          </cell>
          <cell r="D623" t="str">
            <v>BO184</v>
          </cell>
          <cell r="E623" t="str">
            <v>SOCIETA' VICTORIA</v>
          </cell>
          <cell r="F623">
            <v>1957</v>
          </cell>
          <cell r="G623" t="str">
            <v>M</v>
          </cell>
          <cell r="I623" t="str">
            <v>MM55</v>
          </cell>
        </row>
        <row r="624">
          <cell r="A624">
            <v>623</v>
          </cell>
          <cell r="B624" t="str">
            <v>Quaglieri</v>
          </cell>
          <cell r="C624" t="str">
            <v>Gianni</v>
          </cell>
          <cell r="D624" t="str">
            <v>BO184</v>
          </cell>
          <cell r="E624" t="str">
            <v>SOCIETA' VICTORIA</v>
          </cell>
          <cell r="F624">
            <v>1959</v>
          </cell>
          <cell r="G624" t="str">
            <v>M</v>
          </cell>
          <cell r="I624" t="str">
            <v>MM50</v>
          </cell>
        </row>
        <row r="625">
          <cell r="A625">
            <v>624</v>
          </cell>
          <cell r="B625" t="str">
            <v>Morini</v>
          </cell>
          <cell r="C625" t="str">
            <v>Silvano</v>
          </cell>
          <cell r="D625" t="str">
            <v>BO184</v>
          </cell>
          <cell r="E625" t="str">
            <v>SOCIETA' VICTORIA</v>
          </cell>
          <cell r="F625">
            <v>1950</v>
          </cell>
          <cell r="G625" t="str">
            <v>M</v>
          </cell>
          <cell r="I625" t="str">
            <v>MM60</v>
          </cell>
        </row>
        <row r="626">
          <cell r="A626">
            <v>625</v>
          </cell>
          <cell r="B626" t="str">
            <v>Rubini</v>
          </cell>
          <cell r="C626" t="str">
            <v>Luigi</v>
          </cell>
          <cell r="D626" t="str">
            <v>BO184</v>
          </cell>
          <cell r="E626" t="str">
            <v>SOCIETA' VICTORIA</v>
          </cell>
          <cell r="F626">
            <v>1951</v>
          </cell>
          <cell r="G626" t="str">
            <v>M</v>
          </cell>
          <cell r="I626" t="str">
            <v>MM60</v>
          </cell>
        </row>
        <row r="627">
          <cell r="A627">
            <v>626</v>
          </cell>
          <cell r="B627" t="str">
            <v>Dimaggio  *</v>
          </cell>
          <cell r="C627" t="str">
            <v>Giuseppe</v>
          </cell>
          <cell r="D627" t="str">
            <v>BO150</v>
          </cell>
          <cell r="E627" t="str">
            <v>LOLLI AUTO ASD</v>
          </cell>
          <cell r="F627">
            <v>1951</v>
          </cell>
          <cell r="G627" t="str">
            <v>M</v>
          </cell>
          <cell r="H627" t="str">
            <v>UISP</v>
          </cell>
          <cell r="I627" t="str">
            <v>MM60</v>
          </cell>
        </row>
        <row r="628">
          <cell r="A628">
            <v>627</v>
          </cell>
          <cell r="B628" t="str">
            <v>Scaramelli </v>
          </cell>
          <cell r="C628" t="str">
            <v>Riccardo</v>
          </cell>
          <cell r="D628" t="str">
            <v>BO184</v>
          </cell>
          <cell r="E628" t="str">
            <v>SOCIETA' VICTORIA</v>
          </cell>
          <cell r="F628">
            <v>1954</v>
          </cell>
          <cell r="G628" t="str">
            <v>M</v>
          </cell>
          <cell r="I628" t="str">
            <v>MM55</v>
          </cell>
        </row>
        <row r="629">
          <cell r="A629">
            <v>628</v>
          </cell>
          <cell r="B629" t="str">
            <v>Zambelli </v>
          </cell>
          <cell r="C629" t="str">
            <v>Vincenzo</v>
          </cell>
          <cell r="D629" t="str">
            <v>BO184</v>
          </cell>
          <cell r="E629" t="str">
            <v>SOCIETA' VICTORIA</v>
          </cell>
          <cell r="F629">
            <v>1952</v>
          </cell>
          <cell r="G629" t="str">
            <v>M</v>
          </cell>
          <cell r="I629" t="str">
            <v>MM60</v>
          </cell>
        </row>
        <row r="630">
          <cell r="A630">
            <v>629</v>
          </cell>
          <cell r="B630" t="str">
            <v>Pinca </v>
          </cell>
          <cell r="C630" t="str">
            <v>Giuseppe</v>
          </cell>
          <cell r="D630" t="str">
            <v>BO184</v>
          </cell>
          <cell r="E630" t="str">
            <v>SOCIETA' VICTORIA</v>
          </cell>
          <cell r="F630">
            <v>1964</v>
          </cell>
          <cell r="G630" t="str">
            <v>M</v>
          </cell>
          <cell r="I630" t="str">
            <v>MM45</v>
          </cell>
        </row>
        <row r="631">
          <cell r="A631">
            <v>630</v>
          </cell>
          <cell r="B631" t="str">
            <v>Pagliuca</v>
          </cell>
          <cell r="C631" t="str">
            <v>Donata</v>
          </cell>
          <cell r="D631" t="str">
            <v>BO002</v>
          </cell>
          <cell r="E631" t="str">
            <v>ACQUADELA BOLOGNA</v>
          </cell>
          <cell r="F631">
            <v>1955</v>
          </cell>
          <cell r="G631" t="str">
            <v>F</v>
          </cell>
          <cell r="I631" t="str">
            <v>MF55</v>
          </cell>
        </row>
        <row r="632">
          <cell r="A632">
            <v>631</v>
          </cell>
          <cell r="B632" t="str">
            <v>Marcheselli  </v>
          </cell>
          <cell r="C632" t="str">
            <v>Enrico</v>
          </cell>
          <cell r="D632" t="str">
            <v>BO184</v>
          </cell>
          <cell r="E632" t="str">
            <v>SOCIETA' VICTORIA</v>
          </cell>
          <cell r="F632">
            <v>1986</v>
          </cell>
          <cell r="G632" t="str">
            <v>M</v>
          </cell>
          <cell r="I632" t="str">
            <v>TM</v>
          </cell>
        </row>
        <row r="633">
          <cell r="A633">
            <v>632</v>
          </cell>
          <cell r="B633" t="str">
            <v>Zagato</v>
          </cell>
          <cell r="C633" t="str">
            <v>Stefano</v>
          </cell>
          <cell r="D633" t="str">
            <v>BO037</v>
          </cell>
          <cell r="E633" t="str">
            <v>POL.  DIL. SANRAFEL</v>
          </cell>
          <cell r="F633">
            <v>1947</v>
          </cell>
          <cell r="G633" t="str">
            <v>M</v>
          </cell>
          <cell r="I633" t="str">
            <v>MM65</v>
          </cell>
        </row>
        <row r="634">
          <cell r="A634">
            <v>633</v>
          </cell>
          <cell r="B634" t="str">
            <v>Quaglieri  </v>
          </cell>
          <cell r="C634" t="str">
            <v>Davide</v>
          </cell>
          <cell r="D634" t="str">
            <v>MO497</v>
          </cell>
          <cell r="E634" t="str">
            <v>MODENA ATLETICA</v>
          </cell>
          <cell r="F634">
            <v>1988</v>
          </cell>
          <cell r="G634" t="str">
            <v>M</v>
          </cell>
          <cell r="I634" t="str">
            <v>TM</v>
          </cell>
        </row>
        <row r="635">
          <cell r="A635">
            <v>634</v>
          </cell>
          <cell r="B635" t="str">
            <v>Boschi</v>
          </cell>
          <cell r="C635" t="str">
            <v>Giulio</v>
          </cell>
          <cell r="D635" t="str">
            <v>BO037</v>
          </cell>
          <cell r="E635" t="str">
            <v>POL.  DIL. SANRAFEL</v>
          </cell>
          <cell r="F635">
            <v>1965</v>
          </cell>
          <cell r="G635" t="str">
            <v>M</v>
          </cell>
          <cell r="I635" t="str">
            <v>MM45</v>
          </cell>
        </row>
        <row r="636">
          <cell r="A636">
            <v>635</v>
          </cell>
          <cell r="B636" t="str">
            <v>Bignami</v>
          </cell>
          <cell r="C636" t="str">
            <v>Fiorenzo</v>
          </cell>
          <cell r="D636" t="str">
            <v>BO138</v>
          </cell>
          <cell r="E636" t="str">
            <v>POL. PORTA SARAGOZZA</v>
          </cell>
          <cell r="F636">
            <v>1969</v>
          </cell>
          <cell r="G636" t="str">
            <v>M</v>
          </cell>
          <cell r="I636" t="str">
            <v>MM40</v>
          </cell>
        </row>
        <row r="637">
          <cell r="A637">
            <v>636</v>
          </cell>
          <cell r="B637" t="str">
            <v>Viperini</v>
          </cell>
          <cell r="C637" t="str">
            <v>Tommaso</v>
          </cell>
          <cell r="D637" t="str">
            <v>BO009</v>
          </cell>
          <cell r="E637" t="str">
            <v>A.S.D. POD. PONTELUNGO BOLOGNA</v>
          </cell>
          <cell r="F637">
            <v>1941</v>
          </cell>
          <cell r="G637" t="str">
            <v>M</v>
          </cell>
          <cell r="I637" t="str">
            <v>MM70</v>
          </cell>
        </row>
        <row r="638">
          <cell r="A638">
            <v>637</v>
          </cell>
          <cell r="B638" t="str">
            <v>Tortosa </v>
          </cell>
          <cell r="C638" t="str">
            <v>Emanuele</v>
          </cell>
          <cell r="D638" t="str">
            <v>BO429</v>
          </cell>
          <cell r="E638" t="str">
            <v>POL. ZOLA SEZ. ATLETICA</v>
          </cell>
          <cell r="F638">
            <v>1967</v>
          </cell>
          <cell r="G638" t="str">
            <v>M</v>
          </cell>
          <cell r="I638" t="str">
            <v>MM45</v>
          </cell>
        </row>
        <row r="639">
          <cell r="A639">
            <v>638</v>
          </cell>
          <cell r="B639" t="str">
            <v>Borsari</v>
          </cell>
          <cell r="C639" t="str">
            <v>Serena</v>
          </cell>
          <cell r="D639" t="str">
            <v>BO184</v>
          </cell>
          <cell r="E639" t="str">
            <v>SOCIETA' VICTORIA</v>
          </cell>
          <cell r="F639">
            <v>1986</v>
          </cell>
          <cell r="G639" t="str">
            <v>F</v>
          </cell>
          <cell r="I639" t="str">
            <v>TF</v>
          </cell>
        </row>
        <row r="640">
          <cell r="A640">
            <v>639</v>
          </cell>
          <cell r="B640" t="str">
            <v>Lipparini   </v>
          </cell>
          <cell r="C640" t="str">
            <v>Joyce</v>
          </cell>
          <cell r="D640" t="str">
            <v>BO429</v>
          </cell>
          <cell r="E640" t="str">
            <v>POL. ZOLA SEZ. ATLETICA</v>
          </cell>
          <cell r="F640">
            <v>1969</v>
          </cell>
          <cell r="G640" t="str">
            <v>M</v>
          </cell>
          <cell r="I640" t="str">
            <v>MM40</v>
          </cell>
        </row>
        <row r="641">
          <cell r="A641">
            <v>640</v>
          </cell>
          <cell r="B641" t="str">
            <v>Perlangeli </v>
          </cell>
          <cell r="C641" t="str">
            <v>Diego</v>
          </cell>
          <cell r="D641" t="str">
            <v>BO506</v>
          </cell>
          <cell r="E641" t="str">
            <v>ASD PONTEVECCHIO</v>
          </cell>
          <cell r="F641">
            <v>1995</v>
          </cell>
          <cell r="G641" t="str">
            <v>M</v>
          </cell>
          <cell r="I641" t="str">
            <v>JM</v>
          </cell>
        </row>
        <row r="642">
          <cell r="A642">
            <v>641</v>
          </cell>
          <cell r="B642" t="str">
            <v>Accorsi</v>
          </cell>
          <cell r="C642" t="str">
            <v>Andrea</v>
          </cell>
          <cell r="D642" t="str">
            <v>BO017</v>
          </cell>
          <cell r="E642" t="str">
            <v>ASD POD. LIPPO CALDERARA</v>
          </cell>
          <cell r="F642">
            <v>1967</v>
          </cell>
          <cell r="G642" t="str">
            <v>M</v>
          </cell>
          <cell r="I642" t="str">
            <v>MM45</v>
          </cell>
        </row>
        <row r="643">
          <cell r="A643">
            <v>642</v>
          </cell>
          <cell r="B643" t="str">
            <v>Ferro</v>
          </cell>
          <cell r="C643" t="str">
            <v>Maria</v>
          </cell>
          <cell r="D643" t="str">
            <v>BO473</v>
          </cell>
          <cell r="E643" t="str">
            <v>APD DIPENDENTI AUSL DI BOLOGNA</v>
          </cell>
          <cell r="F643">
            <v>1973</v>
          </cell>
          <cell r="G643" t="str">
            <v>F</v>
          </cell>
          <cell r="I643" t="str">
            <v>MF40</v>
          </cell>
        </row>
        <row r="644">
          <cell r="A644">
            <v>643</v>
          </cell>
          <cell r="B644" t="str">
            <v>Amatruda </v>
          </cell>
          <cell r="C644" t="str">
            <v>Vincenzo</v>
          </cell>
          <cell r="D644" t="str">
            <v>BO017</v>
          </cell>
          <cell r="E644" t="str">
            <v>ASD POD. LIPPO CALDERARA</v>
          </cell>
          <cell r="F644">
            <v>1963</v>
          </cell>
          <cell r="G644" t="str">
            <v>M</v>
          </cell>
          <cell r="I644" t="str">
            <v>MM50</v>
          </cell>
        </row>
        <row r="645">
          <cell r="A645">
            <v>644</v>
          </cell>
          <cell r="B645" t="str">
            <v>Ambrosino</v>
          </cell>
          <cell r="C645" t="str">
            <v>Alberto</v>
          </cell>
          <cell r="D645" t="str">
            <v>BO184</v>
          </cell>
          <cell r="E645" t="str">
            <v>SOCIETA' VICTORIA</v>
          </cell>
          <cell r="F645">
            <v>1975</v>
          </cell>
          <cell r="G645" t="str">
            <v>M</v>
          </cell>
          <cell r="I645" t="str">
            <v>MM35</v>
          </cell>
        </row>
        <row r="646">
          <cell r="A646">
            <v>645</v>
          </cell>
          <cell r="B646" t="str">
            <v>Lamberti  *</v>
          </cell>
          <cell r="C646" t="str">
            <v>Valter</v>
          </cell>
          <cell r="D646" t="str">
            <v>BO009</v>
          </cell>
          <cell r="E646" t="str">
            <v>A.S.D. POD. PONTELUNGO BOLOGNA</v>
          </cell>
          <cell r="F646">
            <v>1956</v>
          </cell>
          <cell r="G646" t="str">
            <v>M</v>
          </cell>
          <cell r="H646" t="str">
            <v>UISP</v>
          </cell>
          <cell r="I646" t="str">
            <v>MM55</v>
          </cell>
        </row>
        <row r="647">
          <cell r="A647">
            <v>646</v>
          </cell>
          <cell r="B647" t="str">
            <v>Bevilacqua</v>
          </cell>
          <cell r="C647" t="str">
            <v>Andrea</v>
          </cell>
          <cell r="D647" t="str">
            <v>BO017</v>
          </cell>
          <cell r="E647" t="str">
            <v>ASD POD. LIPPO CALDERARA</v>
          </cell>
          <cell r="F647">
            <v>1967</v>
          </cell>
          <cell r="G647" t="str">
            <v>M</v>
          </cell>
          <cell r="I647" t="str">
            <v>MM45</v>
          </cell>
        </row>
        <row r="648">
          <cell r="A648">
            <v>647</v>
          </cell>
          <cell r="B648" t="str">
            <v>Pulga</v>
          </cell>
          <cell r="C648" t="str">
            <v>Walther</v>
          </cell>
          <cell r="D648" t="str">
            <v>BO002</v>
          </cell>
          <cell r="E648" t="str">
            <v>ACQUADELA BOLOGNA</v>
          </cell>
          <cell r="F648">
            <v>1964</v>
          </cell>
          <cell r="G648" t="str">
            <v>M</v>
          </cell>
          <cell r="I648" t="str">
            <v>MM45</v>
          </cell>
        </row>
        <row r="649">
          <cell r="A649">
            <v>648</v>
          </cell>
          <cell r="B649" t="str">
            <v>Balboni  *</v>
          </cell>
          <cell r="C649" t="str">
            <v>Agostino</v>
          </cell>
          <cell r="D649" t="str">
            <v>BO017</v>
          </cell>
          <cell r="E649" t="str">
            <v>ASD POD. LIPPO CALDERARA</v>
          </cell>
          <cell r="F649">
            <v>1946</v>
          </cell>
          <cell r="G649" t="str">
            <v>M</v>
          </cell>
          <cell r="H649" t="str">
            <v>UISP</v>
          </cell>
          <cell r="I649" t="str">
            <v>MM65</v>
          </cell>
        </row>
        <row r="650">
          <cell r="A650">
            <v>649</v>
          </cell>
          <cell r="B650" t="str">
            <v>Montanari</v>
          </cell>
          <cell r="C650" t="str">
            <v>Silvia</v>
          </cell>
          <cell r="D650" t="str">
            <v>BO270</v>
          </cell>
          <cell r="E650" t="str">
            <v>ATL. VALLESAMOGGIA</v>
          </cell>
          <cell r="F650">
            <v>1991</v>
          </cell>
          <cell r="G650" t="str">
            <v>F</v>
          </cell>
          <cell r="I650" t="str">
            <v>PF</v>
          </cell>
        </row>
        <row r="651">
          <cell r="A651">
            <v>650</v>
          </cell>
          <cell r="B651" t="str">
            <v>Barbone</v>
          </cell>
          <cell r="C651" t="str">
            <v>Riccardo</v>
          </cell>
          <cell r="D651" t="str">
            <v>BO506</v>
          </cell>
          <cell r="E651" t="str">
            <v>ASD PONTEVECCHIO</v>
          </cell>
          <cell r="F651">
            <v>1996</v>
          </cell>
          <cell r="G651" t="str">
            <v>M</v>
          </cell>
          <cell r="I651" t="str">
            <v>AM</v>
          </cell>
        </row>
        <row r="652">
          <cell r="A652">
            <v>651</v>
          </cell>
          <cell r="B652" t="str">
            <v>Bruno</v>
          </cell>
          <cell r="C652" t="str">
            <v>Carmine</v>
          </cell>
          <cell r="D652" t="str">
            <v>BO017</v>
          </cell>
          <cell r="E652" t="str">
            <v>ASD POD. LIPPO CALDERARA</v>
          </cell>
          <cell r="F652">
            <v>1942</v>
          </cell>
          <cell r="G652" t="str">
            <v>M</v>
          </cell>
          <cell r="I652" t="str">
            <v>MM70</v>
          </cell>
        </row>
        <row r="653">
          <cell r="A653">
            <v>652</v>
          </cell>
          <cell r="B653" t="str">
            <v>Bisetti</v>
          </cell>
          <cell r="C653" t="str">
            <v>Ivan</v>
          </cell>
          <cell r="D653" t="str">
            <v>BO017</v>
          </cell>
          <cell r="E653" t="str">
            <v>ASD POD. LIPPO CALDERARA</v>
          </cell>
          <cell r="F653">
            <v>1960</v>
          </cell>
          <cell r="G653" t="str">
            <v>M</v>
          </cell>
          <cell r="I653" t="str">
            <v>MM50</v>
          </cell>
        </row>
        <row r="654">
          <cell r="A654">
            <v>653</v>
          </cell>
          <cell r="B654" t="str">
            <v>Caggiano</v>
          </cell>
          <cell r="C654" t="str">
            <v>Giuseppe</v>
          </cell>
          <cell r="D654" t="str">
            <v>BO017</v>
          </cell>
          <cell r="E654" t="str">
            <v>ASD POD. LIPPO CALDERARA</v>
          </cell>
          <cell r="F654">
            <v>1953</v>
          </cell>
          <cell r="G654" t="str">
            <v>M</v>
          </cell>
          <cell r="I654" t="str">
            <v>MM60</v>
          </cell>
        </row>
        <row r="655">
          <cell r="A655">
            <v>654</v>
          </cell>
          <cell r="B655" t="str">
            <v>Sarti</v>
          </cell>
          <cell r="C655" t="str">
            <v>Alessandro</v>
          </cell>
          <cell r="D655" t="str">
            <v>BO002</v>
          </cell>
          <cell r="E655" t="str">
            <v>ACQUADELA BOLOGNA</v>
          </cell>
          <cell r="F655">
            <v>1974</v>
          </cell>
          <cell r="G655" t="str">
            <v>M</v>
          </cell>
          <cell r="I655" t="str">
            <v>MM35</v>
          </cell>
        </row>
        <row r="656">
          <cell r="A656">
            <v>655</v>
          </cell>
          <cell r="B656" t="str">
            <v>Toni</v>
          </cell>
          <cell r="C656" t="str">
            <v>Michele</v>
          </cell>
          <cell r="D656" t="str">
            <v>BO005</v>
          </cell>
          <cell r="E656" t="str">
            <v>G.S. GABBI</v>
          </cell>
          <cell r="F656">
            <v>1965</v>
          </cell>
          <cell r="G656" t="str">
            <v>M</v>
          </cell>
          <cell r="I656" t="str">
            <v>MM45</v>
          </cell>
        </row>
        <row r="657">
          <cell r="A657">
            <v>656</v>
          </cell>
          <cell r="B657" t="str">
            <v>Casari  *</v>
          </cell>
          <cell r="C657" t="str">
            <v>Giuliano</v>
          </cell>
          <cell r="D657" t="str">
            <v>MC034</v>
          </cell>
          <cell r="E657" t="str">
            <v>GROTTINI TEAM</v>
          </cell>
          <cell r="F657">
            <v>1974</v>
          </cell>
          <cell r="G657" t="str">
            <v>M</v>
          </cell>
          <cell r="H657" t="str">
            <v>FR</v>
          </cell>
          <cell r="I657" t="str">
            <v>MM35</v>
          </cell>
        </row>
        <row r="658">
          <cell r="A658">
            <v>657</v>
          </cell>
          <cell r="B658" t="str">
            <v>Chiari  *</v>
          </cell>
          <cell r="C658" t="str">
            <v>Mauro</v>
          </cell>
          <cell r="D658" t="str">
            <v>BO017</v>
          </cell>
          <cell r="E658" t="str">
            <v>ASD POD. LIPPO CALDERARA</v>
          </cell>
          <cell r="F658">
            <v>1985</v>
          </cell>
          <cell r="G658" t="str">
            <v>M</v>
          </cell>
          <cell r="H658" t="str">
            <v>UISP</v>
          </cell>
          <cell r="I658" t="str">
            <v>TM</v>
          </cell>
        </row>
        <row r="659">
          <cell r="A659">
            <v>658</v>
          </cell>
          <cell r="B659" t="str">
            <v>Carini</v>
          </cell>
          <cell r="C659" t="str">
            <v>Filippo</v>
          </cell>
          <cell r="D659" t="str">
            <v>BO270</v>
          </cell>
          <cell r="E659" t="str">
            <v>ATL. VALLESAMOGGIA</v>
          </cell>
          <cell r="F659">
            <v>1995</v>
          </cell>
          <cell r="G659" t="str">
            <v>M</v>
          </cell>
          <cell r="I659" t="str">
            <v>JM</v>
          </cell>
        </row>
        <row r="660">
          <cell r="A660">
            <v>659</v>
          </cell>
          <cell r="B660" t="str">
            <v>Ceravolo</v>
          </cell>
          <cell r="C660" t="str">
            <v>Giulio</v>
          </cell>
          <cell r="D660" t="str">
            <v>BO506</v>
          </cell>
          <cell r="E660" t="str">
            <v>ASD PONTEVECCHIO</v>
          </cell>
          <cell r="F660">
            <v>1996</v>
          </cell>
          <cell r="G660" t="str">
            <v>M</v>
          </cell>
          <cell r="I660" t="str">
            <v>AM</v>
          </cell>
        </row>
        <row r="661">
          <cell r="A661">
            <v>660</v>
          </cell>
          <cell r="B661" t="str">
            <v>Degli Esposti</v>
          </cell>
          <cell r="C661" t="str">
            <v>Giordano</v>
          </cell>
          <cell r="D661" t="str">
            <v>BO017</v>
          </cell>
          <cell r="E661" t="str">
            <v>ASD POD. LIPPO CALDERARA</v>
          </cell>
          <cell r="F661">
            <v>1965</v>
          </cell>
          <cell r="G661" t="str">
            <v>M</v>
          </cell>
          <cell r="I661" t="str">
            <v>MM45</v>
          </cell>
        </row>
        <row r="662">
          <cell r="A662">
            <v>661</v>
          </cell>
          <cell r="B662" t="str">
            <v>Di Marco </v>
          </cell>
          <cell r="C662" t="str">
            <v>Attilio</v>
          </cell>
          <cell r="D662" t="str">
            <v>BO017</v>
          </cell>
          <cell r="E662" t="str">
            <v>ASD POD. LIPPO CALDERARA</v>
          </cell>
          <cell r="F662">
            <v>1954</v>
          </cell>
          <cell r="G662" t="str">
            <v>M</v>
          </cell>
          <cell r="I662" t="str">
            <v>MM55</v>
          </cell>
        </row>
        <row r="663">
          <cell r="A663">
            <v>662</v>
          </cell>
          <cell r="B663" t="str">
            <v>Berti</v>
          </cell>
          <cell r="C663" t="str">
            <v>Patrizia</v>
          </cell>
          <cell r="D663" t="str">
            <v>BO038</v>
          </cell>
          <cell r="E663" t="str">
            <v>G.S. PASTA GRANAROLO</v>
          </cell>
          <cell r="F663">
            <v>1972</v>
          </cell>
          <cell r="G663" t="str">
            <v>F</v>
          </cell>
          <cell r="I663" t="str">
            <v>MF40</v>
          </cell>
        </row>
        <row r="664">
          <cell r="A664">
            <v>663</v>
          </cell>
          <cell r="B664" t="str">
            <v>Sangiovanni </v>
          </cell>
          <cell r="C664" t="str">
            <v>Mauro</v>
          </cell>
          <cell r="D664" t="str">
            <v>BO009</v>
          </cell>
          <cell r="E664" t="str">
            <v>A.S.D. POD. PONTELUNGO BOLOGNA</v>
          </cell>
          <cell r="F664">
            <v>1975</v>
          </cell>
          <cell r="G664" t="str">
            <v>M</v>
          </cell>
          <cell r="I664" t="str">
            <v>MM35</v>
          </cell>
        </row>
        <row r="665">
          <cell r="A665">
            <v>664</v>
          </cell>
          <cell r="B665" t="str">
            <v>Zambon</v>
          </cell>
          <cell r="C665" t="str">
            <v>Rocco</v>
          </cell>
          <cell r="D665" t="str">
            <v>BO506</v>
          </cell>
          <cell r="E665" t="str">
            <v>ASD PONTEVECCHIO</v>
          </cell>
          <cell r="F665">
            <v>1995</v>
          </cell>
          <cell r="G665" t="str">
            <v>M</v>
          </cell>
          <cell r="I665" t="str">
            <v>JM</v>
          </cell>
        </row>
        <row r="666">
          <cell r="A666">
            <v>665</v>
          </cell>
          <cell r="B666" t="str">
            <v>Fonti</v>
          </cell>
          <cell r="C666" t="str">
            <v>Massimiliano</v>
          </cell>
          <cell r="D666" t="str">
            <v>BO017</v>
          </cell>
          <cell r="E666" t="str">
            <v>ASD POD. LIPPO CALDERARA</v>
          </cell>
          <cell r="F666">
            <v>1974</v>
          </cell>
          <cell r="G666" t="str">
            <v>M</v>
          </cell>
          <cell r="I666" t="str">
            <v>MM35</v>
          </cell>
        </row>
        <row r="667">
          <cell r="A667">
            <v>666</v>
          </cell>
          <cell r="B667" t="str">
            <v>El Hachlimi</v>
          </cell>
          <cell r="C667" t="str">
            <v>Abdelhafid</v>
          </cell>
          <cell r="D667" t="str">
            <v>BO124</v>
          </cell>
          <cell r="E667" t="str">
            <v>ATL. CASTENASO  CELTIC DRUID</v>
          </cell>
          <cell r="F667">
            <v>1972</v>
          </cell>
          <cell r="G667" t="str">
            <v>M</v>
          </cell>
          <cell r="I667" t="str">
            <v>MM40</v>
          </cell>
        </row>
        <row r="668">
          <cell r="A668">
            <v>667</v>
          </cell>
          <cell r="B668" t="str">
            <v>Franchini</v>
          </cell>
          <cell r="C668" t="str">
            <v>Enzo</v>
          </cell>
          <cell r="D668" t="str">
            <v>BO017</v>
          </cell>
          <cell r="E668" t="str">
            <v>ASD POD. LIPPO CALDERARA</v>
          </cell>
          <cell r="F668">
            <v>1949</v>
          </cell>
          <cell r="G668" t="str">
            <v>M</v>
          </cell>
          <cell r="I668" t="str">
            <v>MM60</v>
          </cell>
        </row>
        <row r="669">
          <cell r="A669">
            <v>668</v>
          </cell>
          <cell r="B669" t="str">
            <v>Giachetta</v>
          </cell>
          <cell r="C669" t="str">
            <v>Raffaele</v>
          </cell>
          <cell r="D669" t="str">
            <v>BO017</v>
          </cell>
          <cell r="E669" t="str">
            <v>ASD POD. LIPPO CALDERARA</v>
          </cell>
          <cell r="F669">
            <v>1953</v>
          </cell>
          <cell r="G669" t="str">
            <v>M</v>
          </cell>
          <cell r="I669" t="str">
            <v>MM60</v>
          </cell>
        </row>
        <row r="670">
          <cell r="A670">
            <v>669</v>
          </cell>
          <cell r="B670" t="str">
            <v>Massimi</v>
          </cell>
          <cell r="C670" t="str">
            <v>Cristina</v>
          </cell>
          <cell r="D670" t="str">
            <v>BO017</v>
          </cell>
          <cell r="E670" t="str">
            <v>ASD POD. LIPPO CALDERARA</v>
          </cell>
          <cell r="F670">
            <v>1977</v>
          </cell>
          <cell r="G670" t="str">
            <v>F</v>
          </cell>
          <cell r="I670" t="str">
            <v>MF35</v>
          </cell>
        </row>
        <row r="671">
          <cell r="A671">
            <v>670</v>
          </cell>
          <cell r="B671" t="str">
            <v>Boni  *</v>
          </cell>
          <cell r="C671" t="str">
            <v>Elisabetta</v>
          </cell>
          <cell r="D671" t="str">
            <v>BO017</v>
          </cell>
          <cell r="E671" t="str">
            <v>ASD POD. LIPPO CALDERARA</v>
          </cell>
          <cell r="F671">
            <v>1965</v>
          </cell>
          <cell r="G671" t="str">
            <v>F</v>
          </cell>
          <cell r="H671" t="str">
            <v>UISP</v>
          </cell>
          <cell r="I671" t="str">
            <v>MF45</v>
          </cell>
        </row>
        <row r="672">
          <cell r="A672">
            <v>671</v>
          </cell>
          <cell r="B672" t="str">
            <v>Grazia  *</v>
          </cell>
          <cell r="C672" t="str">
            <v>Cesare</v>
          </cell>
          <cell r="D672" t="str">
            <v>BO017</v>
          </cell>
          <cell r="E672" t="str">
            <v>ASD POD. LIPPO CALDERARA</v>
          </cell>
          <cell r="F672">
            <v>1952</v>
          </cell>
          <cell r="G672" t="str">
            <v>M</v>
          </cell>
          <cell r="H672" t="str">
            <v>UISP</v>
          </cell>
          <cell r="I672" t="str">
            <v>MM60</v>
          </cell>
        </row>
        <row r="673">
          <cell r="A673">
            <v>672</v>
          </cell>
          <cell r="B673" t="str">
            <v>Jaboli</v>
          </cell>
          <cell r="C673" t="str">
            <v>Gian Piero</v>
          </cell>
          <cell r="D673" t="str">
            <v>BO017</v>
          </cell>
          <cell r="E673" t="str">
            <v>ASD POD. LIPPO CALDERARA</v>
          </cell>
          <cell r="F673">
            <v>1957</v>
          </cell>
          <cell r="G673" t="str">
            <v>M</v>
          </cell>
          <cell r="I673" t="str">
            <v>MM55</v>
          </cell>
        </row>
        <row r="674">
          <cell r="A674">
            <v>673</v>
          </cell>
          <cell r="B674" t="str">
            <v>Balboni</v>
          </cell>
          <cell r="C674" t="str">
            <v>Andrea</v>
          </cell>
          <cell r="D674" t="str">
            <v>BO017</v>
          </cell>
          <cell r="E674" t="str">
            <v>ASD POD. LIPPO CALDERARA</v>
          </cell>
          <cell r="F674">
            <v>1983</v>
          </cell>
          <cell r="G674" t="str">
            <v>M</v>
          </cell>
          <cell r="I674" t="str">
            <v>TM</v>
          </cell>
        </row>
        <row r="675">
          <cell r="A675">
            <v>674</v>
          </cell>
          <cell r="B675" t="str">
            <v>Manfredini</v>
          </cell>
          <cell r="C675" t="str">
            <v>Danilo</v>
          </cell>
          <cell r="D675" t="str">
            <v>BO017</v>
          </cell>
          <cell r="E675" t="str">
            <v>ASD POD. LIPPO CALDERARA</v>
          </cell>
          <cell r="F675">
            <v>1960</v>
          </cell>
          <cell r="G675" t="str">
            <v>M</v>
          </cell>
          <cell r="I675" t="str">
            <v>MM50</v>
          </cell>
        </row>
        <row r="676">
          <cell r="A676">
            <v>675</v>
          </cell>
          <cell r="B676" t="str">
            <v>Vettorello</v>
          </cell>
          <cell r="C676" t="str">
            <v>Claudio</v>
          </cell>
          <cell r="D676" t="str">
            <v>BO038</v>
          </cell>
          <cell r="E676" t="str">
            <v>G.S. PASTA GRANAROLO</v>
          </cell>
          <cell r="F676">
            <v>1986</v>
          </cell>
          <cell r="G676" t="str">
            <v>M</v>
          </cell>
          <cell r="I676" t="str">
            <v>TM</v>
          </cell>
        </row>
        <row r="677">
          <cell r="A677">
            <v>676</v>
          </cell>
          <cell r="B677" t="str">
            <v>Massimi</v>
          </cell>
          <cell r="C677" t="str">
            <v>Alberto</v>
          </cell>
          <cell r="D677" t="str">
            <v>BO017</v>
          </cell>
          <cell r="E677" t="str">
            <v>ASD POD. LIPPO CALDERARA</v>
          </cell>
          <cell r="F677">
            <v>1946</v>
          </cell>
          <cell r="G677" t="str">
            <v>M</v>
          </cell>
          <cell r="I677" t="str">
            <v>MM65</v>
          </cell>
        </row>
        <row r="678">
          <cell r="A678">
            <v>677</v>
          </cell>
          <cell r="B678" t="str">
            <v>Burgess</v>
          </cell>
          <cell r="C678" t="str">
            <v>Rachel</v>
          </cell>
          <cell r="D678" t="str">
            <v>BO009</v>
          </cell>
          <cell r="E678" t="str">
            <v>A.S.D. POD. PONTELUNGO BOLOGNA</v>
          </cell>
          <cell r="F678">
            <v>1973</v>
          </cell>
          <cell r="G678" t="str">
            <v>F</v>
          </cell>
          <cell r="I678" t="str">
            <v>MF40</v>
          </cell>
        </row>
        <row r="679">
          <cell r="A679">
            <v>678</v>
          </cell>
          <cell r="B679" t="str">
            <v>Gianninoni</v>
          </cell>
          <cell r="C679" t="str">
            <v>Marco</v>
          </cell>
          <cell r="D679" t="str">
            <v>BO002</v>
          </cell>
          <cell r="E679" t="str">
            <v>ACQUADELA BOLOGNA</v>
          </cell>
          <cell r="F679">
            <v>1973</v>
          </cell>
          <cell r="G679" t="str">
            <v>M</v>
          </cell>
          <cell r="I679" t="str">
            <v>MM40</v>
          </cell>
        </row>
        <row r="680">
          <cell r="A680">
            <v>679</v>
          </cell>
          <cell r="B680" t="str">
            <v>Massimi</v>
          </cell>
          <cell r="C680" t="str">
            <v>Francesco</v>
          </cell>
          <cell r="D680" t="str">
            <v>BO017</v>
          </cell>
          <cell r="E680" t="str">
            <v>ASD POD. LIPPO CALDERARA</v>
          </cell>
          <cell r="F680">
            <v>1981</v>
          </cell>
          <cell r="G680" t="str">
            <v>M</v>
          </cell>
          <cell r="I680" t="str">
            <v>TM</v>
          </cell>
        </row>
        <row r="681">
          <cell r="A681">
            <v>680</v>
          </cell>
          <cell r="B681" t="str">
            <v>Minetti</v>
          </cell>
          <cell r="C681" t="str">
            <v>Fiorenzo</v>
          </cell>
          <cell r="D681" t="str">
            <v>BO017</v>
          </cell>
          <cell r="E681" t="str">
            <v>ASD POD. LIPPO CALDERARA</v>
          </cell>
          <cell r="F681">
            <v>1951</v>
          </cell>
          <cell r="G681" t="str">
            <v>M</v>
          </cell>
          <cell r="I681" t="str">
            <v>MM60</v>
          </cell>
        </row>
        <row r="682">
          <cell r="A682">
            <v>681</v>
          </cell>
          <cell r="B682" t="str">
            <v>Morgese</v>
          </cell>
          <cell r="C682" t="str">
            <v>Giuseppe</v>
          </cell>
          <cell r="D682" t="str">
            <v>BO017</v>
          </cell>
          <cell r="E682" t="str">
            <v>ASD POD. LIPPO CALDERARA</v>
          </cell>
          <cell r="F682">
            <v>1952</v>
          </cell>
          <cell r="G682" t="str">
            <v>M</v>
          </cell>
          <cell r="I682" t="str">
            <v>MM60</v>
          </cell>
        </row>
        <row r="683">
          <cell r="A683">
            <v>682</v>
          </cell>
          <cell r="B683" t="str">
            <v>Melis</v>
          </cell>
          <cell r="C683" t="str">
            <v>Roberta</v>
          </cell>
          <cell r="D683" t="str">
            <v>BO002</v>
          </cell>
          <cell r="E683" t="str">
            <v>ACQUADELA BOLOGNA</v>
          </cell>
          <cell r="F683">
            <v>1978</v>
          </cell>
          <cell r="G683" t="str">
            <v>F</v>
          </cell>
          <cell r="I683" t="str">
            <v>SF</v>
          </cell>
        </row>
        <row r="684">
          <cell r="A684">
            <v>683</v>
          </cell>
          <cell r="B684" t="str">
            <v>Olezzi</v>
          </cell>
          <cell r="C684" t="str">
            <v>Fernando</v>
          </cell>
          <cell r="D684" t="str">
            <v>BO017</v>
          </cell>
          <cell r="E684" t="str">
            <v>ASD POD. LIPPO CALDERARA</v>
          </cell>
          <cell r="F684">
            <v>1947</v>
          </cell>
          <cell r="G684" t="str">
            <v>M</v>
          </cell>
          <cell r="I684" t="str">
            <v>MM65</v>
          </cell>
        </row>
        <row r="685">
          <cell r="A685">
            <v>684</v>
          </cell>
          <cell r="B685" t="str">
            <v>Gianninoni</v>
          </cell>
          <cell r="C685" t="str">
            <v>Tommaso</v>
          </cell>
          <cell r="D685" t="str">
            <v>BO002</v>
          </cell>
          <cell r="E685" t="str">
            <v>ACQUADELA BOLOGNA</v>
          </cell>
          <cell r="F685">
            <v>1943</v>
          </cell>
          <cell r="G685" t="str">
            <v>M</v>
          </cell>
          <cell r="I685" t="str">
            <v>MM70</v>
          </cell>
        </row>
        <row r="686">
          <cell r="A686">
            <v>685</v>
          </cell>
          <cell r="B686" t="str">
            <v>Borsari  *</v>
          </cell>
          <cell r="C686" t="str">
            <v>Andrea</v>
          </cell>
          <cell r="D686" t="str">
            <v>BO017</v>
          </cell>
          <cell r="E686" t="str">
            <v>ASD POD. LIPPO CALDERARA</v>
          </cell>
          <cell r="F686">
            <v>1957</v>
          </cell>
          <cell r="G686" t="str">
            <v>M</v>
          </cell>
          <cell r="H686" t="str">
            <v>UISP</v>
          </cell>
          <cell r="I686" t="str">
            <v>MM55</v>
          </cell>
        </row>
        <row r="687">
          <cell r="A687">
            <v>686</v>
          </cell>
          <cell r="B687" t="str">
            <v>Benvenuti </v>
          </cell>
          <cell r="C687" t="str">
            <v>Stefano</v>
          </cell>
          <cell r="D687" t="str">
            <v>BO017</v>
          </cell>
          <cell r="E687" t="str">
            <v>ASD POD. LIPPO CALDERARA</v>
          </cell>
          <cell r="F687">
            <v>1963</v>
          </cell>
          <cell r="G687" t="str">
            <v>M</v>
          </cell>
          <cell r="I687" t="str">
            <v>MM50</v>
          </cell>
        </row>
        <row r="688">
          <cell r="A688">
            <v>687</v>
          </cell>
          <cell r="B688" t="str">
            <v>Viscomi  </v>
          </cell>
          <cell r="C688" t="str">
            <v>Giovanni</v>
          </cell>
          <cell r="D688" t="str">
            <v>BO427</v>
          </cell>
          <cell r="E688" t="str">
            <v>CSI SASSO MARCONI</v>
          </cell>
          <cell r="F688">
            <v>1990</v>
          </cell>
          <cell r="G688" t="str">
            <v>M</v>
          </cell>
          <cell r="I688" t="str">
            <v>SM</v>
          </cell>
        </row>
        <row r="689">
          <cell r="A689">
            <v>688</v>
          </cell>
          <cell r="B689" t="str">
            <v>Bettocchi </v>
          </cell>
          <cell r="C689" t="str">
            <v>Mario</v>
          </cell>
          <cell r="D689" t="str">
            <v>BO427</v>
          </cell>
          <cell r="E689" t="str">
            <v>CSI SASSO MARCONI</v>
          </cell>
          <cell r="F689">
            <v>1966</v>
          </cell>
          <cell r="G689" t="str">
            <v>M</v>
          </cell>
          <cell r="I689" t="str">
            <v>MM45</v>
          </cell>
        </row>
        <row r="690">
          <cell r="A690">
            <v>689</v>
          </cell>
          <cell r="B690" t="str">
            <v>Predieri</v>
          </cell>
          <cell r="C690" t="str">
            <v>Alberto</v>
          </cell>
          <cell r="D690" t="str">
            <v>BO017</v>
          </cell>
          <cell r="E690" t="str">
            <v>ASD POD. LIPPO CALDERARA</v>
          </cell>
          <cell r="F690">
            <v>1958</v>
          </cell>
          <cell r="G690" t="str">
            <v>M</v>
          </cell>
          <cell r="I690" t="str">
            <v>MM55</v>
          </cell>
        </row>
        <row r="691">
          <cell r="A691">
            <v>690</v>
          </cell>
          <cell r="B691" t="str">
            <v>Bortolotti</v>
          </cell>
          <cell r="C691" t="str">
            <v>Franco</v>
          </cell>
          <cell r="D691" t="str">
            <v>BO017</v>
          </cell>
          <cell r="E691" t="str">
            <v>ASD POD. LIPPO CALDERARA</v>
          </cell>
          <cell r="F691">
            <v>1969</v>
          </cell>
          <cell r="G691" t="str">
            <v>M</v>
          </cell>
          <cell r="I691" t="str">
            <v>MM40</v>
          </cell>
        </row>
        <row r="692">
          <cell r="A692">
            <v>691</v>
          </cell>
          <cell r="B692" t="str">
            <v>Ramunni</v>
          </cell>
          <cell r="C692" t="str">
            <v>Antonio</v>
          </cell>
          <cell r="D692" t="str">
            <v>BO017</v>
          </cell>
          <cell r="E692" t="str">
            <v>ASD POD. LIPPO CALDERARA</v>
          </cell>
          <cell r="F692">
            <v>1953</v>
          </cell>
          <cell r="G692" t="str">
            <v>M</v>
          </cell>
          <cell r="I692" t="str">
            <v>MM60</v>
          </cell>
        </row>
        <row r="693">
          <cell r="A693">
            <v>692</v>
          </cell>
          <cell r="B693" t="str">
            <v>Rossi</v>
          </cell>
          <cell r="C693" t="str">
            <v>Luigi</v>
          </cell>
          <cell r="D693" t="str">
            <v>BO017</v>
          </cell>
          <cell r="E693" t="str">
            <v>ASD POD. LIPPO CALDERARA</v>
          </cell>
          <cell r="F693">
            <v>1949</v>
          </cell>
          <cell r="G693" t="str">
            <v>M</v>
          </cell>
          <cell r="I693" t="str">
            <v>MM60</v>
          </cell>
        </row>
        <row r="694">
          <cell r="A694">
            <v>693</v>
          </cell>
          <cell r="B694" t="str">
            <v>Lolli</v>
          </cell>
          <cell r="C694" t="str">
            <v>Roberto</v>
          </cell>
          <cell r="D694" t="str">
            <v>BO002</v>
          </cell>
          <cell r="E694" t="str">
            <v>ACQUADELA BOLOGNA</v>
          </cell>
          <cell r="F694">
            <v>1975</v>
          </cell>
          <cell r="G694" t="str">
            <v>M</v>
          </cell>
          <cell r="I694" t="str">
            <v>MM35</v>
          </cell>
        </row>
        <row r="695">
          <cell r="A695">
            <v>694</v>
          </cell>
          <cell r="B695" t="str">
            <v>Carbone</v>
          </cell>
          <cell r="C695" t="str">
            <v>Ciro</v>
          </cell>
          <cell r="D695" t="str">
            <v>BO017</v>
          </cell>
          <cell r="E695" t="str">
            <v>ASD POD. LIPPO CALDERARA</v>
          </cell>
          <cell r="F695">
            <v>1960</v>
          </cell>
          <cell r="G695" t="str">
            <v>M</v>
          </cell>
          <cell r="I695" t="str">
            <v>MM50</v>
          </cell>
        </row>
        <row r="696">
          <cell r="A696">
            <v>695</v>
          </cell>
          <cell r="B696" t="str">
            <v>Martini *</v>
          </cell>
          <cell r="C696" t="str">
            <v>Emiliano</v>
          </cell>
          <cell r="D696" t="str">
            <v>BO332</v>
          </cell>
          <cell r="E696" t="str">
            <v>POL. AVIS BOLOGNESE</v>
          </cell>
          <cell r="F696">
            <v>1970</v>
          </cell>
          <cell r="G696" t="str">
            <v>M</v>
          </cell>
          <cell r="H696" t="str">
            <v>UIPS</v>
          </cell>
          <cell r="I696" t="str">
            <v>MM40</v>
          </cell>
        </row>
        <row r="697">
          <cell r="A697">
            <v>696</v>
          </cell>
          <cell r="B697" t="str">
            <v>Cipriani</v>
          </cell>
          <cell r="C697" t="str">
            <v>Lorenzo</v>
          </cell>
          <cell r="D697" t="str">
            <v>BO014</v>
          </cell>
          <cell r="E697" t="str">
            <v>ATL. IMOLA SACMI AVIS</v>
          </cell>
          <cell r="F697">
            <v>1975</v>
          </cell>
          <cell r="G697" t="str">
            <v>M</v>
          </cell>
          <cell r="I697" t="str">
            <v>MM35</v>
          </cell>
        </row>
        <row r="698">
          <cell r="A698">
            <v>697</v>
          </cell>
          <cell r="B698" t="str">
            <v>Trebbi</v>
          </cell>
          <cell r="C698" t="str">
            <v>Marco</v>
          </cell>
          <cell r="D698" t="str">
            <v>BO017</v>
          </cell>
          <cell r="E698" t="str">
            <v>ASD POD. LIPPO CALDERARA</v>
          </cell>
          <cell r="F698">
            <v>1969</v>
          </cell>
          <cell r="G698" t="str">
            <v>M</v>
          </cell>
          <cell r="I698" t="str">
            <v>MM40</v>
          </cell>
        </row>
        <row r="699">
          <cell r="A699">
            <v>698</v>
          </cell>
          <cell r="B699" t="str">
            <v>Ugolini</v>
          </cell>
          <cell r="C699" t="str">
            <v>Stefano</v>
          </cell>
          <cell r="D699" t="str">
            <v>BO017</v>
          </cell>
          <cell r="E699" t="str">
            <v>ASD POD. LIPPO CALDERARA</v>
          </cell>
          <cell r="F699">
            <v>1947</v>
          </cell>
          <cell r="G699" t="str">
            <v>M</v>
          </cell>
          <cell r="I699" t="str">
            <v>MM65</v>
          </cell>
        </row>
        <row r="700">
          <cell r="A700">
            <v>699</v>
          </cell>
          <cell r="B700" t="str">
            <v>Contini</v>
          </cell>
          <cell r="C700" t="str">
            <v>Gianfranco</v>
          </cell>
          <cell r="D700" t="str">
            <v>BO017</v>
          </cell>
          <cell r="E700" t="str">
            <v>ASD POD. LIPPO CALDERARA</v>
          </cell>
          <cell r="F700">
            <v>1953</v>
          </cell>
          <cell r="G700" t="str">
            <v>M</v>
          </cell>
          <cell r="I700" t="str">
            <v>MM60</v>
          </cell>
        </row>
        <row r="701">
          <cell r="A701">
            <v>700</v>
          </cell>
          <cell r="B701" t="str">
            <v>Trabucco</v>
          </cell>
          <cell r="C701" t="str">
            <v>Lorenzo</v>
          </cell>
          <cell r="D701" t="str">
            <v>BO037</v>
          </cell>
          <cell r="E701" t="str">
            <v>POL.  DIL. SANRAFEL</v>
          </cell>
          <cell r="F701">
            <v>1954</v>
          </cell>
          <cell r="G701" t="str">
            <v>M</v>
          </cell>
          <cell r="I701" t="str">
            <v>MM55</v>
          </cell>
        </row>
        <row r="702">
          <cell r="A702">
            <v>701</v>
          </cell>
          <cell r="B702" t="str">
            <v>Stefanelli</v>
          </cell>
          <cell r="C702" t="str">
            <v>Luca</v>
          </cell>
          <cell r="D702" t="str">
            <v>BO037</v>
          </cell>
          <cell r="E702" t="str">
            <v>POL.  DIL. SANRAFEL</v>
          </cell>
          <cell r="F702">
            <v>1971</v>
          </cell>
          <cell r="G702" t="str">
            <v>M</v>
          </cell>
          <cell r="I702" t="str">
            <v>MM40</v>
          </cell>
        </row>
        <row r="703">
          <cell r="A703">
            <v>702</v>
          </cell>
          <cell r="B703" t="str">
            <v>Zuccheri</v>
          </cell>
          <cell r="C703" t="str">
            <v>Marco</v>
          </cell>
          <cell r="D703" t="str">
            <v>BO017</v>
          </cell>
          <cell r="E703" t="str">
            <v>ASD POD. LIPPO CALDERARA</v>
          </cell>
          <cell r="F703">
            <v>1956</v>
          </cell>
          <cell r="G703" t="str">
            <v>M</v>
          </cell>
          <cell r="I703" t="str">
            <v>MM55</v>
          </cell>
        </row>
        <row r="704">
          <cell r="A704">
            <v>703</v>
          </cell>
          <cell r="B704" t="str">
            <v>Degli Esposti</v>
          </cell>
          <cell r="C704" t="str">
            <v>Fabio</v>
          </cell>
          <cell r="D704" t="str">
            <v>BO017</v>
          </cell>
          <cell r="E704" t="str">
            <v>ASD POD. LIPPO CALDERARA</v>
          </cell>
          <cell r="F704">
            <v>1969</v>
          </cell>
          <cell r="G704" t="str">
            <v>M</v>
          </cell>
          <cell r="I704" t="str">
            <v>MM40</v>
          </cell>
        </row>
        <row r="705">
          <cell r="A705">
            <v>705</v>
          </cell>
          <cell r="B705" t="str">
            <v>Baccilieri</v>
          </cell>
          <cell r="C705" t="str">
            <v>Luca</v>
          </cell>
          <cell r="D705" t="str">
            <v>BO038</v>
          </cell>
          <cell r="E705" t="str">
            <v>G.S. PASTA GRANAROLO</v>
          </cell>
          <cell r="F705">
            <v>1979</v>
          </cell>
          <cell r="G705" t="str">
            <v>M</v>
          </cell>
          <cell r="I705" t="str">
            <v>TM</v>
          </cell>
        </row>
        <row r="706">
          <cell r="A706">
            <v>707</v>
          </cell>
          <cell r="B706" t="str">
            <v>Cavazza</v>
          </cell>
          <cell r="C706" t="str">
            <v>Franco</v>
          </cell>
          <cell r="D706" t="str">
            <v>BO332</v>
          </cell>
          <cell r="E706" t="str">
            <v>POL. AVIS BOLOGNESE</v>
          </cell>
          <cell r="F706">
            <v>1949</v>
          </cell>
          <cell r="G706" t="str">
            <v>M</v>
          </cell>
          <cell r="I706" t="str">
            <v>MM60</v>
          </cell>
        </row>
        <row r="707">
          <cell r="A707">
            <v>708</v>
          </cell>
          <cell r="B707" t="str">
            <v>Tosi </v>
          </cell>
          <cell r="C707" t="str">
            <v>Gianluca</v>
          </cell>
          <cell r="D707" t="str">
            <v>BO434</v>
          </cell>
          <cell r="E707" t="str">
            <v>ATLETICA BLIZZARD</v>
          </cell>
          <cell r="F707">
            <v>1972</v>
          </cell>
          <cell r="G707" t="str">
            <v>M</v>
          </cell>
          <cell r="I707" t="str">
            <v>MM40</v>
          </cell>
        </row>
        <row r="708">
          <cell r="A708">
            <v>709</v>
          </cell>
          <cell r="B708" t="str">
            <v>Bardiau </v>
          </cell>
          <cell r="C708" t="str">
            <v>Sophie Christine</v>
          </cell>
          <cell r="D708" t="str">
            <v>BO434</v>
          </cell>
          <cell r="E708" t="str">
            <v>ATLETICA BLIZZARD</v>
          </cell>
          <cell r="F708">
            <v>1975</v>
          </cell>
          <cell r="G708" t="str">
            <v>F</v>
          </cell>
          <cell r="I708" t="str">
            <v>MF35</v>
          </cell>
        </row>
        <row r="709">
          <cell r="A709">
            <v>710</v>
          </cell>
          <cell r="B709" t="str">
            <v>Gualandi</v>
          </cell>
          <cell r="C709" t="str">
            <v>Edson</v>
          </cell>
          <cell r="D709" t="str">
            <v>BO007</v>
          </cell>
          <cell r="E709" t="str">
            <v>S.E.F. VIRTUS EMILSIDER BO</v>
          </cell>
          <cell r="F709">
            <v>1996</v>
          </cell>
          <cell r="G709" t="str">
            <v>M</v>
          </cell>
          <cell r="I709" t="str">
            <v>AM</v>
          </cell>
        </row>
        <row r="710">
          <cell r="A710">
            <v>711</v>
          </cell>
          <cell r="B710" t="str">
            <v>Caiffa</v>
          </cell>
          <cell r="C710" t="str">
            <v>Francesca</v>
          </cell>
          <cell r="D710" t="str">
            <v>BO506</v>
          </cell>
          <cell r="E710" t="str">
            <v>ASD PONTEVECCHIO</v>
          </cell>
          <cell r="F710">
            <v>1996</v>
          </cell>
          <cell r="G710" t="str">
            <v>F</v>
          </cell>
          <cell r="I710" t="str">
            <v>AF</v>
          </cell>
        </row>
        <row r="711">
          <cell r="A711">
            <v>715</v>
          </cell>
          <cell r="B711" t="str">
            <v>Nalli</v>
          </cell>
          <cell r="C711" t="str">
            <v>Raffaele</v>
          </cell>
          <cell r="D711" t="str">
            <v>BO434</v>
          </cell>
          <cell r="E711" t="str">
            <v>ATLETICA BLIZZARD</v>
          </cell>
          <cell r="F711">
            <v>1958</v>
          </cell>
          <cell r="G711" t="str">
            <v>M</v>
          </cell>
          <cell r="I711" t="str">
            <v>MM55</v>
          </cell>
        </row>
        <row r="712">
          <cell r="A712">
            <v>716</v>
          </cell>
          <cell r="B712" t="str">
            <v>Zanetti</v>
          </cell>
          <cell r="C712" t="str">
            <v>Giovanni</v>
          </cell>
          <cell r="D712" t="str">
            <v>BO434</v>
          </cell>
          <cell r="E712" t="str">
            <v>ATLETICA BLIZZARD</v>
          </cell>
          <cell r="F712">
            <v>1995</v>
          </cell>
          <cell r="G712" t="str">
            <v>M</v>
          </cell>
          <cell r="I712" t="str">
            <v>JM</v>
          </cell>
        </row>
        <row r="713">
          <cell r="A713">
            <v>719</v>
          </cell>
          <cell r="B713" t="str">
            <v>Zanetti</v>
          </cell>
          <cell r="C713" t="str">
            <v>Francesco</v>
          </cell>
          <cell r="D713" t="str">
            <v>BO434</v>
          </cell>
          <cell r="E713" t="str">
            <v>ATLETICA BLIZZARD</v>
          </cell>
          <cell r="F713">
            <v>1991</v>
          </cell>
          <cell r="G713" t="str">
            <v>M</v>
          </cell>
          <cell r="I713" t="str">
            <v>PM</v>
          </cell>
        </row>
        <row r="714">
          <cell r="A714">
            <v>720</v>
          </cell>
          <cell r="B714" t="str">
            <v>Cervellati</v>
          </cell>
          <cell r="C714" t="str">
            <v>Mauro</v>
          </cell>
          <cell r="D714" t="str">
            <v>BO017</v>
          </cell>
          <cell r="E714" t="str">
            <v>ASD POD. LIPPO CALDERARA</v>
          </cell>
          <cell r="F714">
            <v>1958</v>
          </cell>
          <cell r="G714" t="str">
            <v>M</v>
          </cell>
          <cell r="I714" t="str">
            <v>MM55</v>
          </cell>
        </row>
        <row r="715">
          <cell r="A715">
            <v>721</v>
          </cell>
          <cell r="B715" t="str">
            <v>Es Smaini  *</v>
          </cell>
          <cell r="C715" t="str">
            <v>Ayoub</v>
          </cell>
          <cell r="D715" t="str">
            <v>BO430</v>
          </cell>
          <cell r="E715" t="str">
            <v>ATLETICA NEW STAR</v>
          </cell>
          <cell r="F715">
            <v>1996</v>
          </cell>
          <cell r="G715" t="str">
            <v>M</v>
          </cell>
          <cell r="H715" t="str">
            <v>CSI</v>
          </cell>
          <cell r="I715" t="str">
            <v>AM</v>
          </cell>
        </row>
        <row r="716">
          <cell r="A716">
            <v>722</v>
          </cell>
          <cell r="B716" t="str">
            <v>Melloni </v>
          </cell>
          <cell r="C716" t="str">
            <v>Camilla</v>
          </cell>
          <cell r="D716" t="str">
            <v>BO430</v>
          </cell>
          <cell r="E716" t="str">
            <v>ATLETICA NEW STAR</v>
          </cell>
          <cell r="F716">
            <v>1993</v>
          </cell>
          <cell r="G716" t="str">
            <v>F</v>
          </cell>
          <cell r="I716" t="str">
            <v>PF</v>
          </cell>
        </row>
        <row r="717">
          <cell r="A717">
            <v>725</v>
          </cell>
          <cell r="B717" t="str">
            <v>Viaggi</v>
          </cell>
          <cell r="C717" t="str">
            <v>Cristian</v>
          </cell>
          <cell r="D717" t="str">
            <v>MO128</v>
          </cell>
          <cell r="E717" t="str">
            <v>POD. FINALE EMILIA</v>
          </cell>
          <cell r="F717">
            <v>1971</v>
          </cell>
          <cell r="G717" t="str">
            <v>M</v>
          </cell>
          <cell r="I717" t="str">
            <v>MM40</v>
          </cell>
        </row>
        <row r="718">
          <cell r="A718">
            <v>726</v>
          </cell>
          <cell r="B718" t="str">
            <v>Diozzi</v>
          </cell>
          <cell r="C718" t="str">
            <v>Omar</v>
          </cell>
          <cell r="D718" t="str">
            <v>MO128</v>
          </cell>
          <cell r="E718" t="str">
            <v>POD. FINALE EMILIA</v>
          </cell>
          <cell r="F718">
            <v>1977</v>
          </cell>
          <cell r="G718" t="str">
            <v>M</v>
          </cell>
          <cell r="I718" t="str">
            <v>MM35</v>
          </cell>
        </row>
        <row r="719">
          <cell r="A719">
            <v>727</v>
          </cell>
          <cell r="B719" t="str">
            <v>Magni</v>
          </cell>
          <cell r="C719" t="str">
            <v>Ottavio</v>
          </cell>
          <cell r="D719" t="str">
            <v>MO128</v>
          </cell>
          <cell r="E719" t="str">
            <v>POD. FINALE EMILIA</v>
          </cell>
          <cell r="F719">
            <v>1951</v>
          </cell>
          <cell r="G719" t="str">
            <v>M</v>
          </cell>
          <cell r="I719" t="str">
            <v>MM60</v>
          </cell>
        </row>
        <row r="720">
          <cell r="A720">
            <v>728</v>
          </cell>
          <cell r="B720" t="str">
            <v>Giovanelli</v>
          </cell>
          <cell r="C720" t="str">
            <v>Luciano</v>
          </cell>
          <cell r="D720" t="str">
            <v>MO128</v>
          </cell>
          <cell r="E720" t="str">
            <v>POD. FINALE EMILIA</v>
          </cell>
          <cell r="F720">
            <v>1952</v>
          </cell>
          <cell r="G720" t="str">
            <v>M</v>
          </cell>
          <cell r="I720" t="str">
            <v>MM60</v>
          </cell>
        </row>
        <row r="721">
          <cell r="A721">
            <v>731</v>
          </cell>
          <cell r="B721" t="str">
            <v>Tamarozzi</v>
          </cell>
          <cell r="C721" t="str">
            <v>Prisca</v>
          </cell>
          <cell r="D721" t="str">
            <v>BO506</v>
          </cell>
          <cell r="E721" t="str">
            <v>ASD PONTEVECCHIO</v>
          </cell>
          <cell r="F721">
            <v>1996</v>
          </cell>
          <cell r="G721" t="str">
            <v>F</v>
          </cell>
          <cell r="I721" t="str">
            <v>AF</v>
          </cell>
        </row>
        <row r="722">
          <cell r="A722">
            <v>733</v>
          </cell>
          <cell r="B722" t="str">
            <v>Bianchi </v>
          </cell>
          <cell r="C722" t="str">
            <v>Alessandro</v>
          </cell>
          <cell r="D722" t="str">
            <v>MO052</v>
          </cell>
          <cell r="E722" t="str">
            <v>A.S. LA FRATELLANZA 1874</v>
          </cell>
          <cell r="F722">
            <v>1974</v>
          </cell>
          <cell r="G722" t="str">
            <v>M</v>
          </cell>
          <cell r="I722" t="str">
            <v>MM35</v>
          </cell>
        </row>
        <row r="723">
          <cell r="A723">
            <v>734</v>
          </cell>
          <cell r="B723" t="str">
            <v>Melloni</v>
          </cell>
          <cell r="C723" t="str">
            <v>Luigi</v>
          </cell>
          <cell r="D723" t="str">
            <v>BO021</v>
          </cell>
          <cell r="E723" t="str">
            <v>G.P. I CAGNON</v>
          </cell>
          <cell r="F723">
            <v>1961</v>
          </cell>
          <cell r="G723" t="str">
            <v>M</v>
          </cell>
          <cell r="I723" t="str">
            <v>MM50</v>
          </cell>
        </row>
        <row r="724">
          <cell r="A724">
            <v>735</v>
          </cell>
          <cell r="B724" t="str">
            <v>Stopazzini</v>
          </cell>
          <cell r="C724" t="str">
            <v>Emilio</v>
          </cell>
          <cell r="D724" t="str">
            <v>MO052</v>
          </cell>
          <cell r="E724" t="str">
            <v>A.S. LA FRATELLANZA 1874</v>
          </cell>
          <cell r="F724">
            <v>1973</v>
          </cell>
          <cell r="G724" t="str">
            <v>M</v>
          </cell>
          <cell r="I724" t="str">
            <v>MM40</v>
          </cell>
        </row>
        <row r="725">
          <cell r="A725">
            <v>738</v>
          </cell>
          <cell r="B725" t="str">
            <v>Baschieri</v>
          </cell>
          <cell r="C725" t="str">
            <v>Stefano</v>
          </cell>
          <cell r="D725" t="str">
            <v>MO052</v>
          </cell>
          <cell r="E725" t="str">
            <v>A.S. LA FRATELLANZA 1874</v>
          </cell>
          <cell r="F725">
            <v>1967</v>
          </cell>
          <cell r="G725" t="str">
            <v>M</v>
          </cell>
          <cell r="I725" t="str">
            <v>MM45</v>
          </cell>
        </row>
        <row r="726">
          <cell r="A726">
            <v>739</v>
          </cell>
          <cell r="B726" t="str">
            <v>Quattrini</v>
          </cell>
          <cell r="C726" t="str">
            <v>Giuseppe</v>
          </cell>
          <cell r="D726" t="str">
            <v>BO002</v>
          </cell>
          <cell r="E726" t="str">
            <v>ACQUADELA BOLOGNA</v>
          </cell>
          <cell r="F726">
            <v>1964</v>
          </cell>
          <cell r="G726" t="str">
            <v>M</v>
          </cell>
          <cell r="I726" t="str">
            <v>MM45</v>
          </cell>
        </row>
        <row r="727">
          <cell r="A727">
            <v>741</v>
          </cell>
          <cell r="B727" t="str">
            <v>Ventura</v>
          </cell>
          <cell r="C727" t="str">
            <v>Francesco</v>
          </cell>
          <cell r="D727" t="str">
            <v>BO506</v>
          </cell>
          <cell r="E727" t="str">
            <v>ASD PONTEVECCHIO</v>
          </cell>
          <cell r="F727">
            <v>1994</v>
          </cell>
          <cell r="G727" t="str">
            <v>M</v>
          </cell>
          <cell r="I727" t="str">
            <v>JM</v>
          </cell>
        </row>
        <row r="728">
          <cell r="A728">
            <v>742</v>
          </cell>
          <cell r="B728" t="str">
            <v>Abati</v>
          </cell>
          <cell r="C728" t="str">
            <v>Roberto</v>
          </cell>
          <cell r="D728" t="str">
            <v>BO184</v>
          </cell>
          <cell r="E728" t="str">
            <v>SOCIETA' VICTORIA</v>
          </cell>
          <cell r="F728">
            <v>1968</v>
          </cell>
          <cell r="G728" t="str">
            <v>M</v>
          </cell>
          <cell r="I728" t="str">
            <v>MM45</v>
          </cell>
        </row>
        <row r="729">
          <cell r="A729">
            <v>743</v>
          </cell>
          <cell r="B729" t="str">
            <v>Testa</v>
          </cell>
          <cell r="C729" t="str">
            <v>Nello</v>
          </cell>
          <cell r="D729" t="str">
            <v>BO473</v>
          </cell>
          <cell r="E729" t="str">
            <v>APD DIPENDENTI AUSL DI BOLOGNA</v>
          </cell>
          <cell r="F729">
            <v>1969</v>
          </cell>
          <cell r="G729" t="str">
            <v>M</v>
          </cell>
          <cell r="I729" t="str">
            <v>MM40</v>
          </cell>
        </row>
        <row r="730">
          <cell r="A730">
            <v>744</v>
          </cell>
          <cell r="B730" t="str">
            <v>Brogini</v>
          </cell>
          <cell r="C730" t="str">
            <v>Silvia</v>
          </cell>
          <cell r="D730" t="str">
            <v>BO002</v>
          </cell>
          <cell r="E730" t="str">
            <v>ACQUADELA BOLOGNA</v>
          </cell>
          <cell r="F730">
            <v>1984</v>
          </cell>
          <cell r="G730" t="str">
            <v>F</v>
          </cell>
          <cell r="I730" t="str">
            <v>SF</v>
          </cell>
        </row>
        <row r="731">
          <cell r="A731">
            <v>745</v>
          </cell>
          <cell r="B731" t="str">
            <v>Brogini</v>
          </cell>
          <cell r="C731" t="str">
            <v>Vera</v>
          </cell>
          <cell r="D731" t="str">
            <v>BO002</v>
          </cell>
          <cell r="E731" t="str">
            <v>ACQUADELA BOLOGNA</v>
          </cell>
          <cell r="F731">
            <v>1984</v>
          </cell>
          <cell r="G731" t="str">
            <v>F</v>
          </cell>
          <cell r="I731" t="str">
            <v>SF</v>
          </cell>
        </row>
        <row r="732">
          <cell r="A732">
            <v>746</v>
          </cell>
          <cell r="B732" t="str">
            <v>Pavan</v>
          </cell>
          <cell r="C732" t="str">
            <v>Paolo</v>
          </cell>
          <cell r="D732" t="str">
            <v>BO037</v>
          </cell>
          <cell r="E732" t="str">
            <v>POL.  DIL. SANRAFEL</v>
          </cell>
          <cell r="F732">
            <v>1952</v>
          </cell>
          <cell r="G732" t="str">
            <v>M</v>
          </cell>
          <cell r="I732" t="str">
            <v>MM60</v>
          </cell>
        </row>
        <row r="733">
          <cell r="A733">
            <v>747</v>
          </cell>
          <cell r="B733" t="str">
            <v>Vandelli</v>
          </cell>
          <cell r="C733" t="str">
            <v>Enrica</v>
          </cell>
          <cell r="D733" t="str">
            <v>BO002</v>
          </cell>
          <cell r="E733" t="str">
            <v>ACQUADELA BOLOGNA</v>
          </cell>
          <cell r="F733">
            <v>1989</v>
          </cell>
          <cell r="G733" t="str">
            <v>F</v>
          </cell>
          <cell r="I733" t="str">
            <v>SF</v>
          </cell>
        </row>
        <row r="734">
          <cell r="A734">
            <v>749</v>
          </cell>
          <cell r="B734" t="str">
            <v>Cinti </v>
          </cell>
          <cell r="C734" t="str">
            <v>Silvano</v>
          </cell>
          <cell r="D734" t="str">
            <v>BO427</v>
          </cell>
          <cell r="E734" t="str">
            <v>CSI SASSO MARCONI</v>
          </cell>
          <cell r="F734">
            <v>1953</v>
          </cell>
          <cell r="G734" t="str">
            <v>M</v>
          </cell>
          <cell r="I734" t="str">
            <v>MM60</v>
          </cell>
        </row>
        <row r="735">
          <cell r="A735">
            <v>750</v>
          </cell>
          <cell r="B735" t="str">
            <v>Meccagni</v>
          </cell>
          <cell r="C735" t="str">
            <v>Davide</v>
          </cell>
          <cell r="D735" t="str">
            <v>BO037</v>
          </cell>
          <cell r="E735" t="str">
            <v>POL.  DIL. SANRAFEL</v>
          </cell>
          <cell r="F735">
            <v>1966</v>
          </cell>
          <cell r="G735" t="str">
            <v>M</v>
          </cell>
          <cell r="I735" t="str">
            <v>MM45</v>
          </cell>
        </row>
        <row r="736">
          <cell r="A736">
            <v>753</v>
          </cell>
          <cell r="B736" t="str">
            <v>Naldoni</v>
          </cell>
          <cell r="C736" t="str">
            <v>Franco</v>
          </cell>
          <cell r="D736" t="str">
            <v>BO037</v>
          </cell>
          <cell r="E736" t="str">
            <v>POL.  DIL. SANRAFEL</v>
          </cell>
          <cell r="F736">
            <v>1961</v>
          </cell>
          <cell r="G736" t="str">
            <v>M</v>
          </cell>
          <cell r="I736" t="str">
            <v>MM50</v>
          </cell>
        </row>
        <row r="737">
          <cell r="A737">
            <v>758</v>
          </cell>
          <cell r="B737" t="str">
            <v>Monaco</v>
          </cell>
          <cell r="C737" t="str">
            <v>Giovanni</v>
          </cell>
          <cell r="D737" t="str">
            <v>BO506</v>
          </cell>
          <cell r="E737" t="str">
            <v>ASD PONTEVECCHIO</v>
          </cell>
          <cell r="F737">
            <v>1996</v>
          </cell>
          <cell r="G737" t="str">
            <v>M</v>
          </cell>
          <cell r="I737" t="str">
            <v>AM</v>
          </cell>
        </row>
        <row r="738">
          <cell r="A738">
            <v>759</v>
          </cell>
          <cell r="B738" t="str">
            <v>Del Monte</v>
          </cell>
          <cell r="C738" t="str">
            <v>Marco</v>
          </cell>
          <cell r="D738" t="str">
            <v>BO418</v>
          </cell>
          <cell r="E738" t="str">
            <v>ATLETICA MELITO</v>
          </cell>
          <cell r="F738">
            <v>1965</v>
          </cell>
          <cell r="G738" t="str">
            <v>M</v>
          </cell>
          <cell r="I738" t="str">
            <v>MM45</v>
          </cell>
        </row>
        <row r="739">
          <cell r="A739">
            <v>764</v>
          </cell>
          <cell r="B739" t="str">
            <v>Zattin</v>
          </cell>
          <cell r="C739" t="str">
            <v>Stefano</v>
          </cell>
          <cell r="D739" t="str">
            <v>BO506</v>
          </cell>
          <cell r="E739" t="str">
            <v>ASD PONTEVECCHIO</v>
          </cell>
          <cell r="F739">
            <v>1989</v>
          </cell>
          <cell r="G739" t="str">
            <v>M</v>
          </cell>
          <cell r="I739" t="str">
            <v>SM</v>
          </cell>
        </row>
        <row r="740">
          <cell r="A740">
            <v>765</v>
          </cell>
          <cell r="B740" t="str">
            <v>Bedocchi</v>
          </cell>
          <cell r="C740" t="str">
            <v>Luca</v>
          </cell>
          <cell r="D740" t="str">
            <v>BO506</v>
          </cell>
          <cell r="E740" t="str">
            <v>ASD PONTEVECCHIO</v>
          </cell>
          <cell r="F740">
            <v>1996</v>
          </cell>
          <cell r="G740" t="str">
            <v>M</v>
          </cell>
          <cell r="I740" t="str">
            <v>AM</v>
          </cell>
        </row>
        <row r="741">
          <cell r="A741">
            <v>766</v>
          </cell>
          <cell r="B741" t="str">
            <v>Campanini</v>
          </cell>
          <cell r="C741" t="str">
            <v>Oreste</v>
          </cell>
          <cell r="D741" t="str">
            <v>BO009</v>
          </cell>
          <cell r="E741" t="str">
            <v>A.S.D. POD. PONTELUNGO BOLOGNA</v>
          </cell>
          <cell r="F741">
            <v>1949</v>
          </cell>
          <cell r="G741" t="str">
            <v>M</v>
          </cell>
          <cell r="I741" t="str">
            <v>MM60</v>
          </cell>
        </row>
        <row r="742">
          <cell r="A742">
            <v>767</v>
          </cell>
          <cell r="B742" t="str">
            <v>Gruppioni</v>
          </cell>
          <cell r="C742" t="str">
            <v>Alberto</v>
          </cell>
          <cell r="D742" t="str">
            <v>BO009</v>
          </cell>
          <cell r="E742" t="str">
            <v>A.S.D. POD. PONTELUNGO BOLOGNA</v>
          </cell>
          <cell r="F742">
            <v>1953</v>
          </cell>
          <cell r="G742" t="str">
            <v>M</v>
          </cell>
          <cell r="I742" t="str">
            <v>MM60</v>
          </cell>
        </row>
        <row r="743">
          <cell r="A743">
            <v>768</v>
          </cell>
          <cell r="B743" t="str">
            <v>Sacco</v>
          </cell>
          <cell r="C743" t="str">
            <v>Giovanni</v>
          </cell>
          <cell r="D743" t="str">
            <v>BO009</v>
          </cell>
          <cell r="E743" t="str">
            <v>A.S.D. POD. PONTELUNGO BOLOGNA</v>
          </cell>
          <cell r="F743">
            <v>1962</v>
          </cell>
          <cell r="G743" t="str">
            <v>M</v>
          </cell>
          <cell r="I743" t="str">
            <v>MM50</v>
          </cell>
        </row>
        <row r="744">
          <cell r="A744">
            <v>769</v>
          </cell>
          <cell r="B744" t="str">
            <v>Tomas</v>
          </cell>
          <cell r="C744" t="str">
            <v>Corinne Marie</v>
          </cell>
          <cell r="D744" t="str">
            <v>BO037</v>
          </cell>
          <cell r="E744" t="str">
            <v>POL.  DIL. SANRAFEL</v>
          </cell>
          <cell r="F744">
            <v>1972</v>
          </cell>
          <cell r="G744" t="str">
            <v>F</v>
          </cell>
          <cell r="I744" t="str">
            <v>MF40</v>
          </cell>
        </row>
        <row r="745">
          <cell r="A745">
            <v>770</v>
          </cell>
          <cell r="B745" t="str">
            <v>Berlingozzi</v>
          </cell>
          <cell r="C745" t="str">
            <v>Luca</v>
          </cell>
          <cell r="D745" t="str">
            <v>BO506</v>
          </cell>
          <cell r="E745" t="str">
            <v>ASD PONTEVECCHIO</v>
          </cell>
          <cell r="F745">
            <v>1996</v>
          </cell>
          <cell r="G745" t="str">
            <v>M</v>
          </cell>
          <cell r="I745" t="str">
            <v>AM</v>
          </cell>
        </row>
        <row r="746">
          <cell r="A746">
            <v>771</v>
          </cell>
          <cell r="B746" t="str">
            <v>Capacci</v>
          </cell>
          <cell r="C746" t="str">
            <v>Enrico</v>
          </cell>
          <cell r="D746" t="str">
            <v>BO009</v>
          </cell>
          <cell r="E746" t="str">
            <v>A.S.D. POD. PONTELUNGO BOLOGNA</v>
          </cell>
          <cell r="F746">
            <v>1978</v>
          </cell>
          <cell r="G746" t="str">
            <v>M</v>
          </cell>
          <cell r="I746" t="str">
            <v>MM35</v>
          </cell>
        </row>
        <row r="747">
          <cell r="A747">
            <v>774</v>
          </cell>
          <cell r="B747" t="str">
            <v>Zoboli  *</v>
          </cell>
          <cell r="C747" t="str">
            <v>Mauro</v>
          </cell>
          <cell r="D747" t="str">
            <v>BO017</v>
          </cell>
          <cell r="E747" t="str">
            <v>ASD POD. LIPPO CALDERARA</v>
          </cell>
          <cell r="F747">
            <v>1949</v>
          </cell>
          <cell r="G747" t="str">
            <v>M</v>
          </cell>
          <cell r="H747" t="str">
            <v>UISP</v>
          </cell>
          <cell r="I747" t="str">
            <v>MM60</v>
          </cell>
        </row>
        <row r="748">
          <cell r="A748">
            <v>775</v>
          </cell>
          <cell r="B748" t="str">
            <v>Puglioli</v>
          </cell>
          <cell r="C748" t="str">
            <v>Marco</v>
          </cell>
          <cell r="D748" t="str">
            <v>BO017</v>
          </cell>
          <cell r="E748" t="str">
            <v>ASD POD. LIPPO CALDERARA</v>
          </cell>
          <cell r="F748">
            <v>1964</v>
          </cell>
          <cell r="G748" t="str">
            <v>M</v>
          </cell>
          <cell r="I748" t="str">
            <v>MM45</v>
          </cell>
        </row>
        <row r="749">
          <cell r="A749">
            <v>776</v>
          </cell>
          <cell r="B749" t="str">
            <v>Paolinelli</v>
          </cell>
          <cell r="C749" t="str">
            <v>Gianluca</v>
          </cell>
          <cell r="D749" t="str">
            <v>BO002</v>
          </cell>
          <cell r="E749" t="str">
            <v>ACQUADELA BOLOGNA</v>
          </cell>
          <cell r="F749">
            <v>1972</v>
          </cell>
          <cell r="G749" t="str">
            <v>M</v>
          </cell>
          <cell r="I749" t="str">
            <v>MM40</v>
          </cell>
        </row>
        <row r="750">
          <cell r="A750">
            <v>777</v>
          </cell>
          <cell r="B750" t="str">
            <v>Maselli</v>
          </cell>
          <cell r="C750" t="str">
            <v>Giovanni</v>
          </cell>
          <cell r="D750" t="str">
            <v>BO038</v>
          </cell>
          <cell r="E750" t="str">
            <v>G.S. PASTA GRANAROLO</v>
          </cell>
          <cell r="F750">
            <v>1976</v>
          </cell>
          <cell r="G750" t="str">
            <v>M</v>
          </cell>
          <cell r="I750" t="str">
            <v>MM35</v>
          </cell>
        </row>
        <row r="751">
          <cell r="A751">
            <v>780</v>
          </cell>
          <cell r="B751" t="str">
            <v>Lang</v>
          </cell>
          <cell r="C751" t="str">
            <v>Giulia</v>
          </cell>
          <cell r="D751" t="str">
            <v>BO506</v>
          </cell>
          <cell r="E751" t="str">
            <v>ASD PONTEVECCHIO</v>
          </cell>
          <cell r="F751">
            <v>1996</v>
          </cell>
          <cell r="G751" t="str">
            <v>F</v>
          </cell>
          <cell r="I751" t="str">
            <v>AF</v>
          </cell>
        </row>
        <row r="752">
          <cell r="A752">
            <v>781</v>
          </cell>
          <cell r="B752" t="str">
            <v>Morelli</v>
          </cell>
          <cell r="C752" t="str">
            <v>Arianna</v>
          </cell>
          <cell r="D752" t="str">
            <v>BO037</v>
          </cell>
          <cell r="E752" t="str">
            <v>POL.  DIL. SANRAFEL</v>
          </cell>
          <cell r="F752">
            <v>1974</v>
          </cell>
          <cell r="G752" t="str">
            <v>F</v>
          </cell>
          <cell r="I752" t="str">
            <v>MF35</v>
          </cell>
        </row>
        <row r="753">
          <cell r="A753">
            <v>782</v>
          </cell>
          <cell r="B753" t="str">
            <v>Barbieri</v>
          </cell>
          <cell r="C753" t="str">
            <v>Massimo</v>
          </cell>
          <cell r="D753" t="str">
            <v>BO427</v>
          </cell>
          <cell r="E753" t="str">
            <v>CSI SASSO MARCONI</v>
          </cell>
          <cell r="F753">
            <v>1969</v>
          </cell>
          <cell r="G753" t="str">
            <v>M</v>
          </cell>
          <cell r="I753" t="str">
            <v>MM40</v>
          </cell>
        </row>
        <row r="754">
          <cell r="A754">
            <v>783</v>
          </cell>
          <cell r="B754" t="str">
            <v>Proni</v>
          </cell>
          <cell r="C754" t="str">
            <v>Jacopo</v>
          </cell>
          <cell r="D754" t="str">
            <v>BO506</v>
          </cell>
          <cell r="E754" t="str">
            <v>ASD PONTEVECCHIO</v>
          </cell>
          <cell r="F754">
            <v>1996</v>
          </cell>
          <cell r="G754" t="str">
            <v>M</v>
          </cell>
          <cell r="I754" t="str">
            <v>AM</v>
          </cell>
        </row>
        <row r="755">
          <cell r="A755">
            <v>786</v>
          </cell>
          <cell r="B755" t="str">
            <v>Landolfo</v>
          </cell>
          <cell r="C755" t="str">
            <v>Maurizio</v>
          </cell>
          <cell r="D755" t="str">
            <v>BO150</v>
          </cell>
          <cell r="E755" t="str">
            <v>LOLLI AUTO ASD</v>
          </cell>
          <cell r="F755">
            <v>1963</v>
          </cell>
          <cell r="G755" t="str">
            <v>M</v>
          </cell>
          <cell r="I755" t="str">
            <v>MM50</v>
          </cell>
        </row>
        <row r="756">
          <cell r="A756">
            <v>787</v>
          </cell>
          <cell r="B756" t="str">
            <v>Cerè</v>
          </cell>
          <cell r="C756" t="str">
            <v>Massimo</v>
          </cell>
          <cell r="D756" t="str">
            <v>BO037</v>
          </cell>
          <cell r="E756" t="str">
            <v>POL.  DIL. SANRAFEL</v>
          </cell>
          <cell r="F756">
            <v>1959</v>
          </cell>
          <cell r="G756" t="str">
            <v>M</v>
          </cell>
          <cell r="I756" t="str">
            <v>MM50</v>
          </cell>
        </row>
        <row r="757">
          <cell r="A757">
            <v>791</v>
          </cell>
          <cell r="B757" t="str">
            <v>Varone</v>
          </cell>
          <cell r="C757" t="str">
            <v>Fausto</v>
          </cell>
          <cell r="D757" t="str">
            <v>BO041</v>
          </cell>
          <cell r="E757" t="str">
            <v>ATL. GNARRO JET MATTEI</v>
          </cell>
          <cell r="F757">
            <v>1965</v>
          </cell>
          <cell r="G757" t="str">
            <v>M</v>
          </cell>
          <cell r="I757" t="str">
            <v>MM45</v>
          </cell>
        </row>
        <row r="758">
          <cell r="A758">
            <v>795</v>
          </cell>
          <cell r="B758" t="str">
            <v>Pirani</v>
          </cell>
          <cell r="C758" t="str">
            <v>Stefano</v>
          </cell>
          <cell r="D758" t="str">
            <v>BO017</v>
          </cell>
          <cell r="E758" t="str">
            <v>ASD POD. LIPPO CALDERARA</v>
          </cell>
          <cell r="F758">
            <v>1973</v>
          </cell>
          <cell r="G758" t="str">
            <v>M</v>
          </cell>
          <cell r="I758" t="str">
            <v>MM40</v>
          </cell>
        </row>
        <row r="759">
          <cell r="A759">
            <v>796</v>
          </cell>
          <cell r="B759" t="str">
            <v>Bagni</v>
          </cell>
          <cell r="C759" t="str">
            <v>Gianni</v>
          </cell>
          <cell r="D759" t="str">
            <v>MO128</v>
          </cell>
          <cell r="E759" t="str">
            <v>POD. FINALE EMILIA</v>
          </cell>
          <cell r="F759">
            <v>1985</v>
          </cell>
          <cell r="G759" t="str">
            <v>M</v>
          </cell>
          <cell r="I759" t="str">
            <v>TM</v>
          </cell>
        </row>
        <row r="760">
          <cell r="A760">
            <v>798</v>
          </cell>
          <cell r="B760" t="str">
            <v>Macchioni  </v>
          </cell>
          <cell r="C760" t="str">
            <v>Massimo</v>
          </cell>
          <cell r="D760" t="str">
            <v>BO009</v>
          </cell>
          <cell r="E760" t="str">
            <v>A.S.D. POD. PONTELUNGO BOLOGNA</v>
          </cell>
          <cell r="F760">
            <v>1969</v>
          </cell>
          <cell r="G760" t="str">
            <v>M</v>
          </cell>
          <cell r="I760" t="str">
            <v>MM40</v>
          </cell>
        </row>
        <row r="761">
          <cell r="A761">
            <v>799</v>
          </cell>
          <cell r="B761" t="str">
            <v>Ruscelli  *</v>
          </cell>
          <cell r="C761" t="str">
            <v>Gabriele</v>
          </cell>
          <cell r="D761" t="str">
            <v>MC034</v>
          </cell>
          <cell r="E761" t="str">
            <v>GROTTINI TEAM</v>
          </cell>
          <cell r="F761">
            <v>1980</v>
          </cell>
          <cell r="G761" t="str">
            <v>M</v>
          </cell>
          <cell r="H761" t="str">
            <v>FR</v>
          </cell>
          <cell r="I761" t="str">
            <v>TM</v>
          </cell>
        </row>
        <row r="762">
          <cell r="A762">
            <v>801</v>
          </cell>
          <cell r="B762" t="str">
            <v>Giardini</v>
          </cell>
          <cell r="C762" t="str">
            <v>Gianluca</v>
          </cell>
          <cell r="D762" t="str">
            <v>BO429</v>
          </cell>
          <cell r="E762" t="str">
            <v>POL. ZOLA SEZ. ATLETICA</v>
          </cell>
          <cell r="F762">
            <v>1961</v>
          </cell>
          <cell r="G762" t="str">
            <v>M</v>
          </cell>
          <cell r="I762" t="str">
            <v>MM50</v>
          </cell>
        </row>
        <row r="763">
          <cell r="A763">
            <v>803</v>
          </cell>
          <cell r="B763" t="str">
            <v>Vitali  *</v>
          </cell>
          <cell r="C763" t="str">
            <v>Stefano</v>
          </cell>
          <cell r="D763" t="str">
            <v>MC034</v>
          </cell>
          <cell r="E763" t="str">
            <v>GROTTINI TEAM</v>
          </cell>
          <cell r="F763">
            <v>1984</v>
          </cell>
          <cell r="G763" t="str">
            <v>M</v>
          </cell>
          <cell r="H763" t="str">
            <v>FR</v>
          </cell>
          <cell r="I763" t="str">
            <v>TM</v>
          </cell>
        </row>
        <row r="764">
          <cell r="A764">
            <v>804</v>
          </cell>
          <cell r="B764" t="str">
            <v>Giovetti</v>
          </cell>
          <cell r="C764" t="str">
            <v>Enzo</v>
          </cell>
          <cell r="D764" t="str">
            <v>BO150</v>
          </cell>
          <cell r="E764" t="str">
            <v>LOLLI AUTO ASD</v>
          </cell>
          <cell r="F764">
            <v>1956</v>
          </cell>
          <cell r="G764" t="str">
            <v>M</v>
          </cell>
          <cell r="I764" t="str">
            <v>MM55</v>
          </cell>
        </row>
        <row r="765">
          <cell r="A765">
            <v>805</v>
          </cell>
          <cell r="B765" t="str">
            <v>Degli Esposti</v>
          </cell>
          <cell r="C765" t="str">
            <v>Michelangelo</v>
          </cell>
          <cell r="D765" t="str">
            <v>BO017</v>
          </cell>
          <cell r="E765" t="str">
            <v>ASD POD. LIPPO CALDERARA</v>
          </cell>
          <cell r="F765">
            <v>1970</v>
          </cell>
          <cell r="G765" t="str">
            <v>M</v>
          </cell>
          <cell r="I765" t="str">
            <v>MM40</v>
          </cell>
        </row>
        <row r="766">
          <cell r="A766">
            <v>808</v>
          </cell>
          <cell r="B766" t="str">
            <v>Di Meo</v>
          </cell>
          <cell r="C766" t="str">
            <v>Gianluca</v>
          </cell>
          <cell r="D766" t="str">
            <v>BO017</v>
          </cell>
          <cell r="E766" t="str">
            <v>ASD POD. LIPPO CALDERARA</v>
          </cell>
          <cell r="F766">
            <v>1975</v>
          </cell>
          <cell r="G766" t="str">
            <v>M</v>
          </cell>
          <cell r="I766" t="str">
            <v>MM35</v>
          </cell>
        </row>
        <row r="767">
          <cell r="A767">
            <v>810</v>
          </cell>
          <cell r="B767" t="str">
            <v>Nanetti</v>
          </cell>
          <cell r="C767" t="str">
            <v>Rita</v>
          </cell>
          <cell r="D767" t="str">
            <v>BO037</v>
          </cell>
          <cell r="E767" t="str">
            <v>POL.  DIL. SANRAFEL</v>
          </cell>
          <cell r="F767">
            <v>1968</v>
          </cell>
          <cell r="G767" t="str">
            <v>F</v>
          </cell>
          <cell r="I767" t="str">
            <v>MF45</v>
          </cell>
        </row>
        <row r="768">
          <cell r="A768">
            <v>812</v>
          </cell>
          <cell r="B768" t="str">
            <v>Mattei</v>
          </cell>
          <cell r="C768" t="str">
            <v>Ezio</v>
          </cell>
          <cell r="D768" t="str">
            <v>BO038</v>
          </cell>
          <cell r="E768" t="str">
            <v>G.S. PASTA GRANAROLO</v>
          </cell>
          <cell r="F768">
            <v>1946</v>
          </cell>
          <cell r="G768" t="str">
            <v>M</v>
          </cell>
          <cell r="I768" t="str">
            <v>MM65</v>
          </cell>
        </row>
        <row r="769">
          <cell r="A769">
            <v>814</v>
          </cell>
          <cell r="B769" t="str">
            <v>Baccelli</v>
          </cell>
          <cell r="C769" t="str">
            <v>Giovanna</v>
          </cell>
          <cell r="D769" t="str">
            <v>BO009</v>
          </cell>
          <cell r="E769" t="str">
            <v>A.S.D. POD. PONTELUNGO BOLOGNA</v>
          </cell>
          <cell r="F769">
            <v>1970</v>
          </cell>
          <cell r="G769" t="str">
            <v>F</v>
          </cell>
          <cell r="I769" t="str">
            <v>MF40</v>
          </cell>
        </row>
        <row r="770">
          <cell r="A770">
            <v>818</v>
          </cell>
          <cell r="B770" t="str">
            <v>Frangini  *</v>
          </cell>
          <cell r="C770" t="str">
            <v>Carlo</v>
          </cell>
          <cell r="D770" t="str">
            <v>BO017</v>
          </cell>
          <cell r="E770" t="str">
            <v>ASD POD. LIPPO CALDERARA</v>
          </cell>
          <cell r="F770">
            <v>1947</v>
          </cell>
          <cell r="G770" t="str">
            <v>M</v>
          </cell>
          <cell r="H770" t="str">
            <v>UISP</v>
          </cell>
          <cell r="I770" t="str">
            <v>MM65</v>
          </cell>
        </row>
        <row r="771">
          <cell r="A771">
            <v>823</v>
          </cell>
          <cell r="B771" t="str">
            <v>Di Taranto</v>
          </cell>
          <cell r="C771" t="str">
            <v>Olmina</v>
          </cell>
          <cell r="D771" t="str">
            <v>BO017</v>
          </cell>
          <cell r="E771" t="str">
            <v>ASD POD. LIPPO CALDERARA</v>
          </cell>
          <cell r="F771">
            <v>1974</v>
          </cell>
          <cell r="G771" t="str">
            <v>F</v>
          </cell>
          <cell r="I771" t="str">
            <v>MF35</v>
          </cell>
        </row>
        <row r="772">
          <cell r="A772">
            <v>824</v>
          </cell>
          <cell r="B772" t="str">
            <v>Balboni</v>
          </cell>
          <cell r="C772" t="str">
            <v>Lara</v>
          </cell>
          <cell r="D772" t="str">
            <v>BO002</v>
          </cell>
          <cell r="E772" t="str">
            <v>ACQUADELA BOLOGNA</v>
          </cell>
          <cell r="F772">
            <v>1975</v>
          </cell>
          <cell r="G772" t="str">
            <v>F</v>
          </cell>
          <cell r="I772" t="str">
            <v>MF35</v>
          </cell>
        </row>
        <row r="773">
          <cell r="A773">
            <v>825</v>
          </cell>
          <cell r="B773" t="str">
            <v>Aviano</v>
          </cell>
          <cell r="C773" t="str">
            <v>Federico</v>
          </cell>
          <cell r="D773" t="str">
            <v>BO002</v>
          </cell>
          <cell r="E773" t="str">
            <v>ACQUADELA BOLOGNA</v>
          </cell>
          <cell r="F773">
            <v>1996</v>
          </cell>
          <cell r="G773" t="str">
            <v>M</v>
          </cell>
          <cell r="I773" t="str">
            <v>AM</v>
          </cell>
        </row>
        <row r="774">
          <cell r="A774">
            <v>826</v>
          </cell>
          <cell r="B774" t="str">
            <v>Fiacco  *</v>
          </cell>
          <cell r="C774" t="str">
            <v>Patrizio</v>
          </cell>
          <cell r="D774" t="str">
            <v>BO017</v>
          </cell>
          <cell r="E774" t="str">
            <v>ASD POD. LIPPO CALDERARA</v>
          </cell>
          <cell r="F774">
            <v>1961</v>
          </cell>
          <cell r="G774" t="str">
            <v>M</v>
          </cell>
          <cell r="H774" t="str">
            <v>UISP</v>
          </cell>
          <cell r="I774" t="str">
            <v>MM50</v>
          </cell>
        </row>
        <row r="775">
          <cell r="A775">
            <v>828</v>
          </cell>
          <cell r="B775" t="str">
            <v>Sona</v>
          </cell>
          <cell r="C775" t="str">
            <v>Mara</v>
          </cell>
          <cell r="D775" t="str">
            <v>BO150</v>
          </cell>
          <cell r="E775" t="str">
            <v>LOLLI AUTO ASD</v>
          </cell>
          <cell r="F775">
            <v>1972</v>
          </cell>
          <cell r="G775" t="str">
            <v>F</v>
          </cell>
          <cell r="I775" t="str">
            <v>MF40</v>
          </cell>
        </row>
        <row r="776">
          <cell r="A776">
            <v>830</v>
          </cell>
          <cell r="B776" t="str">
            <v>Dottori</v>
          </cell>
          <cell r="C776" t="str">
            <v>Daniele</v>
          </cell>
          <cell r="D776" t="str">
            <v>BO014</v>
          </cell>
          <cell r="E776" t="str">
            <v>ATL. IMOLA SACMI AVIS</v>
          </cell>
          <cell r="F776">
            <v>1960</v>
          </cell>
          <cell r="G776" t="str">
            <v>M</v>
          </cell>
          <cell r="I776" t="str">
            <v>MM50</v>
          </cell>
        </row>
        <row r="777">
          <cell r="A777">
            <v>831</v>
          </cell>
          <cell r="B777" t="str">
            <v>Tabanelli</v>
          </cell>
          <cell r="C777" t="str">
            <v>Vania</v>
          </cell>
          <cell r="D777" t="str">
            <v>BO014</v>
          </cell>
          <cell r="E777" t="str">
            <v>ATL. IMOLA SACMI AVIS</v>
          </cell>
          <cell r="F777">
            <v>1960</v>
          </cell>
          <cell r="G777" t="str">
            <v>F</v>
          </cell>
          <cell r="I777" t="str">
            <v>MF50</v>
          </cell>
        </row>
        <row r="778">
          <cell r="A778">
            <v>832</v>
          </cell>
          <cell r="B778" t="str">
            <v>Solina</v>
          </cell>
          <cell r="C778" t="str">
            <v>Francesco Simone</v>
          </cell>
          <cell r="D778" t="str">
            <v>BO270</v>
          </cell>
          <cell r="E778" t="str">
            <v>ATL. VALLESAMOGGIA</v>
          </cell>
          <cell r="F778">
            <v>1996</v>
          </cell>
          <cell r="G778" t="str">
            <v>M</v>
          </cell>
          <cell r="I778" t="str">
            <v>AM</v>
          </cell>
        </row>
        <row r="779">
          <cell r="A779">
            <v>833</v>
          </cell>
          <cell r="B779" t="str">
            <v>Cavini</v>
          </cell>
          <cell r="C779" t="str">
            <v>Massimo</v>
          </cell>
          <cell r="D779" t="str">
            <v>BO014</v>
          </cell>
          <cell r="E779" t="str">
            <v>ATL. IMOLA SACMI AVIS</v>
          </cell>
          <cell r="F779">
            <v>1962</v>
          </cell>
          <cell r="G779" t="str">
            <v>M</v>
          </cell>
          <cell r="I779" t="str">
            <v>MM50</v>
          </cell>
        </row>
        <row r="780">
          <cell r="A780">
            <v>840</v>
          </cell>
          <cell r="B780" t="str">
            <v>Zizza</v>
          </cell>
          <cell r="C780" t="str">
            <v>Salvatore</v>
          </cell>
          <cell r="D780" t="str">
            <v>BO009</v>
          </cell>
          <cell r="E780" t="str">
            <v>A.S.D. POD. PONTELUNGO BOLOGNA</v>
          </cell>
          <cell r="F780">
            <v>1960</v>
          </cell>
          <cell r="G780" t="str">
            <v>M</v>
          </cell>
          <cell r="I780" t="str">
            <v>MM50</v>
          </cell>
        </row>
        <row r="781">
          <cell r="A781">
            <v>844</v>
          </cell>
          <cell r="B781" t="str">
            <v>Mungo</v>
          </cell>
          <cell r="C781" t="str">
            <v>Raffaele</v>
          </cell>
          <cell r="D781" t="str">
            <v>MO052</v>
          </cell>
          <cell r="E781" t="str">
            <v>A.S. LA FRATELLANZA 1874</v>
          </cell>
          <cell r="F781">
            <v>1958</v>
          </cell>
          <cell r="G781" t="str">
            <v>M</v>
          </cell>
          <cell r="I781" t="str">
            <v>MM55</v>
          </cell>
        </row>
        <row r="782">
          <cell r="A782">
            <v>845</v>
          </cell>
          <cell r="B782" t="str">
            <v>Vender</v>
          </cell>
          <cell r="C782" t="str">
            <v>Federico</v>
          </cell>
          <cell r="D782" t="str">
            <v>BO002</v>
          </cell>
          <cell r="E782" t="str">
            <v>ACQUADELA BOLOGNA</v>
          </cell>
          <cell r="F782">
            <v>1996</v>
          </cell>
          <cell r="G782" t="str">
            <v>M</v>
          </cell>
          <cell r="I782" t="str">
            <v>AM</v>
          </cell>
        </row>
        <row r="783">
          <cell r="A783">
            <v>846</v>
          </cell>
          <cell r="B783" t="str">
            <v>Calori</v>
          </cell>
          <cell r="C783" t="str">
            <v>Sandro</v>
          </cell>
          <cell r="D783" t="str">
            <v>BO002</v>
          </cell>
          <cell r="E783" t="str">
            <v>ACQUADELA BOLOGNA</v>
          </cell>
          <cell r="F783">
            <v>1968</v>
          </cell>
          <cell r="G783" t="str">
            <v>M</v>
          </cell>
          <cell r="I783" t="str">
            <v>MM45</v>
          </cell>
        </row>
        <row r="784">
          <cell r="A784">
            <v>847</v>
          </cell>
          <cell r="B784" t="str">
            <v>Sgarzi</v>
          </cell>
          <cell r="C784" t="str">
            <v>Stefano</v>
          </cell>
          <cell r="D784" t="str">
            <v>BO002</v>
          </cell>
          <cell r="E784" t="str">
            <v>ACQUADELA BOLOGNA</v>
          </cell>
          <cell r="F784">
            <v>1958</v>
          </cell>
          <cell r="G784" t="str">
            <v>M</v>
          </cell>
          <cell r="I784" t="str">
            <v>MM55</v>
          </cell>
        </row>
        <row r="785">
          <cell r="A785">
            <v>849</v>
          </cell>
          <cell r="B785" t="str">
            <v>Messori</v>
          </cell>
          <cell r="C785" t="str">
            <v>Marcello</v>
          </cell>
          <cell r="D785" t="str">
            <v>MO052</v>
          </cell>
          <cell r="E785" t="str">
            <v>A.S. LA FRATELLANZA 1874</v>
          </cell>
          <cell r="F785">
            <v>1976</v>
          </cell>
          <cell r="G785" t="str">
            <v>M</v>
          </cell>
          <cell r="I785" t="str">
            <v>MM35</v>
          </cell>
        </row>
        <row r="786">
          <cell r="A786">
            <v>850</v>
          </cell>
          <cell r="B786" t="str">
            <v>Fogliani</v>
          </cell>
          <cell r="C786" t="str">
            <v>Federico</v>
          </cell>
          <cell r="D786" t="str">
            <v>BO002</v>
          </cell>
          <cell r="E786" t="str">
            <v>ACQUADELA BOLOGNA</v>
          </cell>
          <cell r="F786">
            <v>1969</v>
          </cell>
          <cell r="G786" t="str">
            <v>M</v>
          </cell>
          <cell r="I786" t="str">
            <v>MM40</v>
          </cell>
        </row>
        <row r="787">
          <cell r="A787">
            <v>851</v>
          </cell>
          <cell r="B787" t="str">
            <v>Monciatti  </v>
          </cell>
          <cell r="C787" t="str">
            <v>Fabio</v>
          </cell>
          <cell r="D787" t="str">
            <v>BO427</v>
          </cell>
          <cell r="E787" t="str">
            <v>CSI SASSO MARCONI</v>
          </cell>
          <cell r="F787">
            <v>1965</v>
          </cell>
          <cell r="G787" t="str">
            <v>M</v>
          </cell>
          <cell r="I787" t="str">
            <v>MM45</v>
          </cell>
        </row>
        <row r="788">
          <cell r="A788">
            <v>852</v>
          </cell>
          <cell r="B788" t="str">
            <v>Papotti</v>
          </cell>
          <cell r="C788" t="str">
            <v>Cristiano</v>
          </cell>
          <cell r="D788" t="str">
            <v>BO214</v>
          </cell>
          <cell r="E788" t="str">
            <v>PERSICETANA PODISTICA</v>
          </cell>
          <cell r="F788">
            <v>1970</v>
          </cell>
          <cell r="G788" t="str">
            <v>M</v>
          </cell>
          <cell r="I788" t="str">
            <v>MM40</v>
          </cell>
        </row>
        <row r="789">
          <cell r="A789">
            <v>853</v>
          </cell>
          <cell r="B789" t="str">
            <v>Brunetti </v>
          </cell>
          <cell r="C789" t="str">
            <v>Giuseppe</v>
          </cell>
          <cell r="D789" t="str">
            <v>BO037</v>
          </cell>
          <cell r="E789" t="str">
            <v>POL.  DIL. SANRAFEL</v>
          </cell>
          <cell r="F789">
            <v>1943</v>
          </cell>
          <cell r="G789" t="str">
            <v>M</v>
          </cell>
          <cell r="I789" t="str">
            <v>MM70</v>
          </cell>
        </row>
        <row r="790">
          <cell r="A790">
            <v>854</v>
          </cell>
          <cell r="B790" t="str">
            <v>Guerra  *</v>
          </cell>
          <cell r="C790" t="str">
            <v>Tiziano</v>
          </cell>
          <cell r="D790" t="str">
            <v>BO009</v>
          </cell>
          <cell r="E790" t="str">
            <v>A.S.D. POD. PONTELUNGO BOLOGNA</v>
          </cell>
          <cell r="F790">
            <v>1952</v>
          </cell>
          <cell r="G790" t="str">
            <v>M</v>
          </cell>
          <cell r="H790" t="str">
            <v>UISP</v>
          </cell>
          <cell r="I790" t="str">
            <v>MM60</v>
          </cell>
        </row>
        <row r="791">
          <cell r="A791">
            <v>856</v>
          </cell>
          <cell r="B791" t="str">
            <v>Goldoni  </v>
          </cell>
          <cell r="C791" t="str">
            <v>Gianfranco</v>
          </cell>
          <cell r="D791" t="str">
            <v>BO434</v>
          </cell>
          <cell r="E791" t="str">
            <v>ATLETICA BLIZZARD</v>
          </cell>
          <cell r="F791">
            <v>1961</v>
          </cell>
          <cell r="G791" t="str">
            <v>M</v>
          </cell>
          <cell r="I791" t="str">
            <v>MM50</v>
          </cell>
        </row>
        <row r="792">
          <cell r="A792">
            <v>857</v>
          </cell>
          <cell r="B792" t="str">
            <v>Malverdi </v>
          </cell>
          <cell r="C792" t="str">
            <v>Roberta</v>
          </cell>
          <cell r="D792" t="str">
            <v>BO002</v>
          </cell>
          <cell r="E792" t="str">
            <v>ACQUADELA BOLOGNA</v>
          </cell>
          <cell r="F792">
            <v>1968</v>
          </cell>
          <cell r="G792" t="str">
            <v>F</v>
          </cell>
          <cell r="I792" t="str">
            <v>MF45</v>
          </cell>
        </row>
        <row r="793">
          <cell r="A793">
            <v>858</v>
          </cell>
          <cell r="B793" t="str">
            <v>Galloni</v>
          </cell>
          <cell r="C793" t="str">
            <v>Andrea</v>
          </cell>
          <cell r="D793" t="str">
            <v>BO429</v>
          </cell>
          <cell r="E793" t="str">
            <v>POL. ZOLA SEZ. ATLETICA</v>
          </cell>
          <cell r="F793">
            <v>1963</v>
          </cell>
          <cell r="G793" t="str">
            <v>M</v>
          </cell>
          <cell r="I793" t="str">
            <v>MM50</v>
          </cell>
        </row>
        <row r="794">
          <cell r="A794">
            <v>859</v>
          </cell>
          <cell r="B794" t="str">
            <v>Vuillemenot</v>
          </cell>
          <cell r="C794" t="str">
            <v>Nadege</v>
          </cell>
          <cell r="D794" t="str">
            <v>BO150</v>
          </cell>
          <cell r="E794" t="str">
            <v>LOLLI AUTO ASD</v>
          </cell>
          <cell r="F794">
            <v>1973</v>
          </cell>
          <cell r="G794" t="str">
            <v>F</v>
          </cell>
          <cell r="I794" t="str">
            <v>MF40</v>
          </cell>
        </row>
        <row r="795">
          <cell r="A795">
            <v>860</v>
          </cell>
          <cell r="B795" t="str">
            <v>Marata</v>
          </cell>
          <cell r="C795" t="str">
            <v>Davide</v>
          </cell>
          <cell r="D795" t="str">
            <v>BO007</v>
          </cell>
          <cell r="E795" t="str">
            <v>S.E.F. VIRTUS EMILSIDER BO</v>
          </cell>
          <cell r="F795">
            <v>1991</v>
          </cell>
          <cell r="G795" t="str">
            <v>M</v>
          </cell>
          <cell r="I795" t="str">
            <v>PM</v>
          </cell>
        </row>
        <row r="796">
          <cell r="A796">
            <v>861</v>
          </cell>
          <cell r="B796" t="str">
            <v>Imane</v>
          </cell>
          <cell r="C796" t="str">
            <v>Zouhir</v>
          </cell>
          <cell r="D796" t="str">
            <v>BO008</v>
          </cell>
          <cell r="E796" t="str">
            <v>C.U.S. BOLOGNA A.S.D.</v>
          </cell>
          <cell r="F796">
            <v>1997</v>
          </cell>
          <cell r="G796" t="str">
            <v>F</v>
          </cell>
          <cell r="I796" t="str">
            <v>AF</v>
          </cell>
        </row>
        <row r="797">
          <cell r="A797">
            <v>862</v>
          </cell>
          <cell r="B797" t="str">
            <v>Tolomelli</v>
          </cell>
          <cell r="C797" t="str">
            <v>Piero</v>
          </cell>
          <cell r="D797" t="str">
            <v>BO332</v>
          </cell>
          <cell r="E797" t="str">
            <v>POL. AVIS BOLOGNESE</v>
          </cell>
          <cell r="F797">
            <v>1967</v>
          </cell>
          <cell r="G797" t="str">
            <v>M</v>
          </cell>
          <cell r="I797" t="str">
            <v>MM45</v>
          </cell>
        </row>
        <row r="798">
          <cell r="A798">
            <v>863</v>
          </cell>
          <cell r="B798" t="str">
            <v>Darouich</v>
          </cell>
          <cell r="C798" t="str">
            <v>Zahra</v>
          </cell>
          <cell r="D798" t="str">
            <v>BO008</v>
          </cell>
          <cell r="E798" t="str">
            <v>C.U.S. BOLOGNA A.S.D.</v>
          </cell>
          <cell r="F798">
            <v>1997</v>
          </cell>
          <cell r="G798" t="str">
            <v>F</v>
          </cell>
          <cell r="I798" t="str">
            <v>AF</v>
          </cell>
        </row>
        <row r="799">
          <cell r="A799">
            <v>866</v>
          </cell>
          <cell r="B799" t="str">
            <v>Di Salvo</v>
          </cell>
          <cell r="C799" t="str">
            <v>Laura</v>
          </cell>
          <cell r="D799" t="str">
            <v>BO008</v>
          </cell>
          <cell r="E799" t="str">
            <v>C.U.S. BOLOGNA A.S.D.</v>
          </cell>
          <cell r="F799">
            <v>1992</v>
          </cell>
          <cell r="G799" t="str">
            <v>F</v>
          </cell>
          <cell r="I799" t="str">
            <v>PF</v>
          </cell>
        </row>
        <row r="800">
          <cell r="A800">
            <v>869</v>
          </cell>
          <cell r="B800" t="str">
            <v>Manfrini</v>
          </cell>
          <cell r="C800" t="str">
            <v>Antonio</v>
          </cell>
          <cell r="D800" t="str">
            <v>BO496</v>
          </cell>
          <cell r="E800" t="str">
            <v>ASD ATLETICA PARCO DEI CEDRI</v>
          </cell>
          <cell r="F800">
            <v>1972</v>
          </cell>
          <cell r="G800" t="str">
            <v>M</v>
          </cell>
          <cell r="I800" t="str">
            <v>MM40</v>
          </cell>
        </row>
        <row r="801">
          <cell r="A801">
            <v>870</v>
          </cell>
          <cell r="B801" t="str">
            <v>Salomoni</v>
          </cell>
          <cell r="C801" t="str">
            <v>Silvia</v>
          </cell>
          <cell r="D801" t="str">
            <v>BO150</v>
          </cell>
          <cell r="E801" t="str">
            <v>LOLLI AUTO ASD</v>
          </cell>
          <cell r="F801">
            <v>1975</v>
          </cell>
          <cell r="G801" t="str">
            <v>F</v>
          </cell>
          <cell r="I801" t="str">
            <v>MF35</v>
          </cell>
        </row>
        <row r="802">
          <cell r="A802">
            <v>874</v>
          </cell>
          <cell r="B802" t="str">
            <v>Passerini</v>
          </cell>
          <cell r="C802" t="str">
            <v>Patrizia</v>
          </cell>
          <cell r="D802" t="str">
            <v>BO002</v>
          </cell>
          <cell r="E802" t="str">
            <v>ACQUADELA BOLOGNA</v>
          </cell>
          <cell r="F802">
            <v>1962</v>
          </cell>
          <cell r="G802" t="str">
            <v>F</v>
          </cell>
          <cell r="I802" t="str">
            <v>MF50</v>
          </cell>
        </row>
        <row r="803">
          <cell r="A803">
            <v>875</v>
          </cell>
          <cell r="B803" t="str">
            <v>Minniti</v>
          </cell>
          <cell r="C803" t="str">
            <v>Antonio</v>
          </cell>
          <cell r="D803" t="str">
            <v>BO214</v>
          </cell>
          <cell r="E803" t="str">
            <v>PERSICETANA PODISTICA</v>
          </cell>
          <cell r="F803">
            <v>1963</v>
          </cell>
          <cell r="G803" t="str">
            <v>M</v>
          </cell>
          <cell r="I803" t="str">
            <v>MM50</v>
          </cell>
        </row>
        <row r="804">
          <cell r="A804">
            <v>880</v>
          </cell>
          <cell r="B804" t="str">
            <v>Tosi   </v>
          </cell>
          <cell r="C804" t="str">
            <v>Stefano</v>
          </cell>
          <cell r="D804" t="str">
            <v>BO009</v>
          </cell>
          <cell r="E804" t="str">
            <v>A.S.D. POD. PONTELUNGO BOLOGNA</v>
          </cell>
          <cell r="F804">
            <v>1958</v>
          </cell>
          <cell r="G804" t="str">
            <v>M</v>
          </cell>
          <cell r="I804" t="str">
            <v>MM55</v>
          </cell>
        </row>
        <row r="805">
          <cell r="A805">
            <v>881</v>
          </cell>
          <cell r="B805" t="str">
            <v>Micheli </v>
          </cell>
          <cell r="C805" t="str">
            <v>Franco</v>
          </cell>
          <cell r="D805" t="str">
            <v>BO009</v>
          </cell>
          <cell r="E805" t="str">
            <v>A.S.D. POD. PONTELUNGO BOLOGNA</v>
          </cell>
          <cell r="F805">
            <v>1963</v>
          </cell>
          <cell r="G805" t="str">
            <v>M</v>
          </cell>
          <cell r="I805" t="str">
            <v>MM50</v>
          </cell>
        </row>
        <row r="806">
          <cell r="A806">
            <v>884</v>
          </cell>
          <cell r="B806" t="str">
            <v>Ercolesi</v>
          </cell>
          <cell r="C806" t="str">
            <v>Valter</v>
          </cell>
          <cell r="D806" t="str">
            <v>BO038</v>
          </cell>
          <cell r="E806" t="str">
            <v>G.S. PASTA GRANAROLO</v>
          </cell>
          <cell r="F806">
            <v>1950</v>
          </cell>
          <cell r="G806" t="str">
            <v>M</v>
          </cell>
          <cell r="I806" t="str">
            <v>MM60</v>
          </cell>
        </row>
        <row r="807">
          <cell r="A807">
            <v>885</v>
          </cell>
          <cell r="B807" t="str">
            <v>Zanelli </v>
          </cell>
          <cell r="C807" t="str">
            <v>Stefano</v>
          </cell>
          <cell r="D807" t="str">
            <v>BO041</v>
          </cell>
          <cell r="E807" t="str">
            <v>ATL. GNARRO JET MATTEI</v>
          </cell>
          <cell r="F807">
            <v>1964</v>
          </cell>
          <cell r="G807" t="str">
            <v>M</v>
          </cell>
          <cell r="I807" t="str">
            <v>MM45</v>
          </cell>
        </row>
        <row r="808">
          <cell r="A808">
            <v>886</v>
          </cell>
          <cell r="B808" t="str">
            <v>Burgin</v>
          </cell>
          <cell r="C808" t="str">
            <v>Gabriele</v>
          </cell>
          <cell r="D808" t="str">
            <v>BO015</v>
          </cell>
          <cell r="E808" t="str">
            <v>A.S.D. FRANCESCO FRANCIA</v>
          </cell>
          <cell r="F808">
            <v>1995</v>
          </cell>
          <cell r="G808" t="str">
            <v>M</v>
          </cell>
          <cell r="I808" t="str">
            <v>JM</v>
          </cell>
        </row>
        <row r="809">
          <cell r="A809">
            <v>887</v>
          </cell>
          <cell r="B809" t="str">
            <v>Panariello  *</v>
          </cell>
          <cell r="C809" t="str">
            <v>Aniello</v>
          </cell>
          <cell r="D809" t="str">
            <v>BO017</v>
          </cell>
          <cell r="E809" t="str">
            <v>ASD POD. LIPPO CALDERARA</v>
          </cell>
          <cell r="F809">
            <v>1969</v>
          </cell>
          <cell r="G809" t="str">
            <v>M</v>
          </cell>
          <cell r="H809" t="str">
            <v>UISP</v>
          </cell>
          <cell r="I809" t="str">
            <v>MM40</v>
          </cell>
        </row>
        <row r="810">
          <cell r="A810">
            <v>888</v>
          </cell>
          <cell r="B810" t="str">
            <v>Soave </v>
          </cell>
          <cell r="C810" t="str">
            <v>Claudio</v>
          </cell>
          <cell r="D810" t="str">
            <v>BO017</v>
          </cell>
          <cell r="E810" t="str">
            <v>ASD POD. LIPPO CALDERARA</v>
          </cell>
          <cell r="F810">
            <v>1966</v>
          </cell>
          <cell r="G810" t="str">
            <v>M</v>
          </cell>
          <cell r="I810" t="str">
            <v>MM45</v>
          </cell>
        </row>
        <row r="811">
          <cell r="A811">
            <v>889</v>
          </cell>
          <cell r="B811" t="str">
            <v>Ejjebli</v>
          </cell>
          <cell r="C811" t="str">
            <v>Amjed</v>
          </cell>
          <cell r="D811" t="str">
            <v>BO014</v>
          </cell>
          <cell r="E811" t="str">
            <v>ATL. IMOLA SACMI AVIS</v>
          </cell>
          <cell r="F811">
            <v>1992</v>
          </cell>
          <cell r="G811" t="str">
            <v>M</v>
          </cell>
          <cell r="I811" t="str">
            <v>PM</v>
          </cell>
        </row>
        <row r="812">
          <cell r="A812">
            <v>890</v>
          </cell>
          <cell r="B812" t="str">
            <v>Rubbi</v>
          </cell>
          <cell r="C812" t="str">
            <v>Paolo</v>
          </cell>
          <cell r="D812" t="str">
            <v>BO009</v>
          </cell>
          <cell r="E812" t="str">
            <v>A.S.D. POD. PONTELUNGO BOLOGNA</v>
          </cell>
          <cell r="F812">
            <v>1958</v>
          </cell>
          <cell r="G812" t="str">
            <v>M</v>
          </cell>
          <cell r="I812" t="str">
            <v>MM55</v>
          </cell>
        </row>
        <row r="813">
          <cell r="A813">
            <v>892</v>
          </cell>
          <cell r="B813" t="str">
            <v>Teggi</v>
          </cell>
          <cell r="C813" t="str">
            <v>Maurizio</v>
          </cell>
          <cell r="D813" t="str">
            <v>BO002</v>
          </cell>
          <cell r="E813" t="str">
            <v>ACQUADELA BOLOGNA</v>
          </cell>
          <cell r="F813">
            <v>1957</v>
          </cell>
          <cell r="G813" t="str">
            <v>M</v>
          </cell>
          <cell r="I813" t="str">
            <v>MM55</v>
          </cell>
        </row>
        <row r="814">
          <cell r="A814">
            <v>893</v>
          </cell>
          <cell r="B814" t="str">
            <v>Zanella  *</v>
          </cell>
          <cell r="C814" t="str">
            <v>Ettore</v>
          </cell>
          <cell r="D814" t="str">
            <v>BO017</v>
          </cell>
          <cell r="E814" t="str">
            <v>ASD POD. LIPPO CALDERARA</v>
          </cell>
          <cell r="F814">
            <v>1950</v>
          </cell>
          <cell r="G814" t="str">
            <v>M</v>
          </cell>
          <cell r="H814" t="str">
            <v>UISP</v>
          </cell>
          <cell r="I814" t="str">
            <v>MM60</v>
          </cell>
        </row>
        <row r="815">
          <cell r="A815">
            <v>895</v>
          </cell>
          <cell r="B815" t="str">
            <v>Santini</v>
          </cell>
          <cell r="C815" t="str">
            <v>Diego</v>
          </cell>
          <cell r="D815" t="str">
            <v>BO150</v>
          </cell>
          <cell r="E815" t="str">
            <v>LOLLI AUTO ASD</v>
          </cell>
          <cell r="F815">
            <v>1996</v>
          </cell>
          <cell r="G815" t="str">
            <v>M</v>
          </cell>
          <cell r="I815" t="str">
            <v>AM</v>
          </cell>
        </row>
        <row r="816">
          <cell r="A816">
            <v>896</v>
          </cell>
          <cell r="B816" t="str">
            <v>Pezzinga  *</v>
          </cell>
          <cell r="C816" t="str">
            <v>Pierantonio</v>
          </cell>
          <cell r="D816" t="str">
            <v>BO009</v>
          </cell>
          <cell r="E816" t="str">
            <v>A.S.D. POD. PONTELUNGO BOLOGNA</v>
          </cell>
          <cell r="F816">
            <v>1961</v>
          </cell>
          <cell r="G816" t="str">
            <v>M</v>
          </cell>
          <cell r="H816" t="str">
            <v>UISP</v>
          </cell>
          <cell r="I816" t="str">
            <v>MM50</v>
          </cell>
        </row>
        <row r="817">
          <cell r="A817">
            <v>897</v>
          </cell>
          <cell r="B817" t="str">
            <v>Naqraoui</v>
          </cell>
          <cell r="C817" t="str">
            <v>Amin</v>
          </cell>
          <cell r="D817" t="str">
            <v>BO014</v>
          </cell>
          <cell r="E817" t="str">
            <v>ATL. IMOLA SACMI AVIS</v>
          </cell>
          <cell r="F817">
            <v>1994</v>
          </cell>
          <cell r="G817" t="str">
            <v>M</v>
          </cell>
          <cell r="I817" t="str">
            <v>JM</v>
          </cell>
        </row>
        <row r="818">
          <cell r="A818">
            <v>898</v>
          </cell>
          <cell r="B818" t="str">
            <v>Valmori</v>
          </cell>
          <cell r="C818" t="str">
            <v>Alessandro</v>
          </cell>
          <cell r="D818" t="str">
            <v>MO052</v>
          </cell>
          <cell r="E818" t="str">
            <v>A.S. LA FRATELLANZA 1874</v>
          </cell>
          <cell r="F818">
            <v>1975</v>
          </cell>
          <cell r="G818" t="str">
            <v>M</v>
          </cell>
          <cell r="I818" t="str">
            <v>MM35</v>
          </cell>
        </row>
        <row r="819">
          <cell r="A819">
            <v>901</v>
          </cell>
          <cell r="B819" t="str">
            <v>Spinelli</v>
          </cell>
          <cell r="C819" t="str">
            <v>Paolo</v>
          </cell>
          <cell r="D819" t="str">
            <v>BO038</v>
          </cell>
          <cell r="E819" t="str">
            <v>G.S. PASTA GRANAROLO</v>
          </cell>
          <cell r="F819">
            <v>1956</v>
          </cell>
          <cell r="G819" t="str">
            <v>M</v>
          </cell>
          <cell r="I819" t="str">
            <v>MM55</v>
          </cell>
        </row>
        <row r="820">
          <cell r="A820">
            <v>905</v>
          </cell>
          <cell r="B820" t="str">
            <v>Mancari</v>
          </cell>
          <cell r="C820" t="str">
            <v>Agostino</v>
          </cell>
          <cell r="D820" t="str">
            <v>BO150</v>
          </cell>
          <cell r="E820" t="str">
            <v>LOLLI AUTO ASD</v>
          </cell>
          <cell r="F820">
            <v>1960</v>
          </cell>
          <cell r="G820" t="str">
            <v>M</v>
          </cell>
          <cell r="I820" t="str">
            <v>MM50</v>
          </cell>
        </row>
        <row r="821">
          <cell r="A821">
            <v>906</v>
          </cell>
          <cell r="B821" t="str">
            <v>Carafoli</v>
          </cell>
          <cell r="C821" t="str">
            <v>Elia</v>
          </cell>
          <cell r="D821" t="str">
            <v>BO270</v>
          </cell>
          <cell r="E821" t="str">
            <v>ATL. VALLESAMOGGIA</v>
          </cell>
          <cell r="F821">
            <v>1997</v>
          </cell>
          <cell r="G821" t="str">
            <v>M</v>
          </cell>
          <cell r="I821" t="str">
            <v>AM</v>
          </cell>
        </row>
        <row r="822">
          <cell r="A822">
            <v>907</v>
          </cell>
          <cell r="B822" t="str">
            <v>Dissette  </v>
          </cell>
          <cell r="C822" t="str">
            <v>Paolo</v>
          </cell>
          <cell r="D822" t="str">
            <v>BO150</v>
          </cell>
          <cell r="E822" t="str">
            <v>LOLLI AUTO ASD</v>
          </cell>
          <cell r="F822">
            <v>1965</v>
          </cell>
          <cell r="G822" t="str">
            <v>M</v>
          </cell>
          <cell r="I822" t="str">
            <v>MM45</v>
          </cell>
        </row>
        <row r="823">
          <cell r="A823">
            <v>910</v>
          </cell>
          <cell r="B823" t="str">
            <v>Ginosa  *</v>
          </cell>
          <cell r="C823" t="str">
            <v>Arturo</v>
          </cell>
          <cell r="D823" t="str">
            <v>MC034</v>
          </cell>
          <cell r="E823" t="str">
            <v>GROTTINI TEAM</v>
          </cell>
          <cell r="F823">
            <v>1986</v>
          </cell>
          <cell r="G823" t="str">
            <v>M</v>
          </cell>
          <cell r="H823" t="str">
            <v>FR</v>
          </cell>
          <cell r="I823" t="str">
            <v>SM</v>
          </cell>
        </row>
        <row r="824">
          <cell r="A824">
            <v>914</v>
          </cell>
          <cell r="B824" t="str">
            <v>Zuffa</v>
          </cell>
          <cell r="C824" t="str">
            <v>Franco</v>
          </cell>
          <cell r="D824" t="str">
            <v>BO014</v>
          </cell>
          <cell r="E824" t="str">
            <v>ATL. IMOLA SACMI AVIS</v>
          </cell>
          <cell r="F824">
            <v>1948</v>
          </cell>
          <cell r="G824" t="str">
            <v>M</v>
          </cell>
          <cell r="I824" t="str">
            <v>MM65</v>
          </cell>
        </row>
        <row r="825">
          <cell r="A825">
            <v>915</v>
          </cell>
          <cell r="B825" t="str">
            <v>Bergamini</v>
          </cell>
          <cell r="C825" t="str">
            <v>Alessandro</v>
          </cell>
          <cell r="D825" t="str">
            <v>BO038</v>
          </cell>
          <cell r="E825" t="str">
            <v>G.S. PASTA GRANAROLO</v>
          </cell>
          <cell r="F825">
            <v>1963</v>
          </cell>
          <cell r="G825" t="str">
            <v>M</v>
          </cell>
          <cell r="I825" t="str">
            <v>MM50</v>
          </cell>
        </row>
        <row r="826">
          <cell r="A826">
            <v>916</v>
          </cell>
          <cell r="B826" t="str">
            <v>Ferrucci</v>
          </cell>
          <cell r="C826" t="str">
            <v>Deborah</v>
          </cell>
          <cell r="D826" t="str">
            <v>BO002</v>
          </cell>
          <cell r="E826" t="str">
            <v>ACQUADELA BOLOGNA</v>
          </cell>
          <cell r="F826">
            <v>1973</v>
          </cell>
          <cell r="G826" t="str">
            <v>F</v>
          </cell>
          <cell r="I826" t="str">
            <v>SF</v>
          </cell>
        </row>
        <row r="827">
          <cell r="A827">
            <v>918</v>
          </cell>
          <cell r="B827" t="str">
            <v>Gandini</v>
          </cell>
          <cell r="C827" t="str">
            <v>Gloria</v>
          </cell>
          <cell r="D827" t="str">
            <v>BO037</v>
          </cell>
          <cell r="E827" t="str">
            <v>POL.  DIL. SANRAFEL</v>
          </cell>
          <cell r="F827">
            <v>1960</v>
          </cell>
          <cell r="G827" t="str">
            <v>F</v>
          </cell>
          <cell r="I827" t="str">
            <v>MF50</v>
          </cell>
        </row>
        <row r="828">
          <cell r="A828">
            <v>919</v>
          </cell>
          <cell r="B828" t="str">
            <v>Buselli  *</v>
          </cell>
          <cell r="C828" t="str">
            <v>Francesco</v>
          </cell>
          <cell r="D828" t="str">
            <v>BOW07</v>
          </cell>
          <cell r="E828" t="str">
            <v>POL. MONTE S. PIETRO</v>
          </cell>
          <cell r="F828">
            <v>1977</v>
          </cell>
          <cell r="G828" t="str">
            <v>M</v>
          </cell>
          <cell r="H828" t="str">
            <v>UISP</v>
          </cell>
          <cell r="I828" t="str">
            <v>MM35</v>
          </cell>
        </row>
        <row r="829">
          <cell r="A829">
            <v>922</v>
          </cell>
          <cell r="B829" t="str">
            <v>Grandi</v>
          </cell>
          <cell r="C829" t="str">
            <v>Enrico</v>
          </cell>
          <cell r="D829" t="str">
            <v>BO038</v>
          </cell>
          <cell r="E829" t="str">
            <v>G.S. PASTA GRANAROLO</v>
          </cell>
          <cell r="F829">
            <v>1974</v>
          </cell>
          <cell r="G829" t="str">
            <v>M</v>
          </cell>
          <cell r="I829" t="str">
            <v>MM35</v>
          </cell>
        </row>
        <row r="830">
          <cell r="A830">
            <v>926</v>
          </cell>
          <cell r="B830" t="str">
            <v>Balò</v>
          </cell>
          <cell r="C830" t="str">
            <v>Fabiana Daniela</v>
          </cell>
          <cell r="D830" t="str">
            <v>BO037</v>
          </cell>
          <cell r="E830" t="str">
            <v>POL.  DIL. SANRAFEL</v>
          </cell>
          <cell r="F830">
            <v>1962</v>
          </cell>
          <cell r="G830" t="str">
            <v>F</v>
          </cell>
          <cell r="I830" t="str">
            <v>MF50</v>
          </cell>
        </row>
        <row r="831">
          <cell r="A831">
            <v>927</v>
          </cell>
          <cell r="B831" t="str">
            <v>Zagnoni</v>
          </cell>
          <cell r="C831" t="str">
            <v>Giorgio</v>
          </cell>
          <cell r="D831" t="str">
            <v>BO150</v>
          </cell>
          <cell r="E831" t="str">
            <v>LOLLI AUTO ASD</v>
          </cell>
          <cell r="F831">
            <v>1957</v>
          </cell>
          <cell r="G831" t="str">
            <v>M</v>
          </cell>
          <cell r="I831" t="str">
            <v>MM55</v>
          </cell>
        </row>
        <row r="832">
          <cell r="A832">
            <v>928</v>
          </cell>
          <cell r="B832" t="str">
            <v>Bernardoni</v>
          </cell>
          <cell r="C832" t="str">
            <v>Alfiero</v>
          </cell>
          <cell r="D832" t="str">
            <v>BO427</v>
          </cell>
          <cell r="E832" t="str">
            <v>CSI SASSO MARCONI</v>
          </cell>
          <cell r="F832">
            <v>1952</v>
          </cell>
          <cell r="G832" t="str">
            <v>M</v>
          </cell>
          <cell r="I832" t="str">
            <v>MM60</v>
          </cell>
        </row>
        <row r="833">
          <cell r="A833">
            <v>929</v>
          </cell>
          <cell r="B833" t="str">
            <v>Preci</v>
          </cell>
          <cell r="C833" t="str">
            <v>Daniele</v>
          </cell>
          <cell r="D833" t="str">
            <v>BO427</v>
          </cell>
          <cell r="E833" t="str">
            <v>CSI SASSO MARCONI</v>
          </cell>
          <cell r="F833">
            <v>1968</v>
          </cell>
          <cell r="G833" t="str">
            <v>M</v>
          </cell>
          <cell r="I833" t="str">
            <v>MM45</v>
          </cell>
        </row>
        <row r="834">
          <cell r="A834">
            <v>932</v>
          </cell>
          <cell r="B834" t="str">
            <v>Vender</v>
          </cell>
          <cell r="C834" t="str">
            <v>Giuseppe</v>
          </cell>
          <cell r="D834" t="str">
            <v>BO418</v>
          </cell>
          <cell r="E834" t="str">
            <v>ATLETICA MELITO</v>
          </cell>
          <cell r="F834">
            <v>1955</v>
          </cell>
          <cell r="G834" t="str">
            <v>M</v>
          </cell>
          <cell r="I834" t="str">
            <v>MM55</v>
          </cell>
        </row>
        <row r="835">
          <cell r="A835">
            <v>933</v>
          </cell>
          <cell r="B835" t="str">
            <v>Di Falco</v>
          </cell>
          <cell r="C835" t="str">
            <v>Antonella</v>
          </cell>
          <cell r="D835" t="str">
            <v>BO002</v>
          </cell>
          <cell r="E835" t="str">
            <v>ACQUADELA BOLOGNA</v>
          </cell>
          <cell r="F835">
            <v>1961</v>
          </cell>
          <cell r="G835" t="str">
            <v>F</v>
          </cell>
          <cell r="I835" t="str">
            <v>MF50</v>
          </cell>
        </row>
        <row r="836">
          <cell r="A836">
            <v>935</v>
          </cell>
          <cell r="B836" t="str">
            <v>Romagnoli</v>
          </cell>
          <cell r="C836" t="str">
            <v>Michele</v>
          </cell>
          <cell r="D836" t="str">
            <v>BO038</v>
          </cell>
          <cell r="E836" t="str">
            <v>G.S. PASTA GRANAROLO</v>
          </cell>
          <cell r="F836">
            <v>1971</v>
          </cell>
          <cell r="G836" t="str">
            <v>M</v>
          </cell>
          <cell r="I836" t="str">
            <v>MM40</v>
          </cell>
        </row>
        <row r="837">
          <cell r="A837">
            <v>936</v>
          </cell>
          <cell r="B837" t="str">
            <v>Tomasini</v>
          </cell>
          <cell r="C837" t="str">
            <v>Gianluca</v>
          </cell>
          <cell r="D837" t="str">
            <v>BO434</v>
          </cell>
          <cell r="E837" t="str">
            <v>ATLETICA BLIZZARD</v>
          </cell>
          <cell r="F837">
            <v>1958</v>
          </cell>
          <cell r="G837" t="str">
            <v>M</v>
          </cell>
          <cell r="I837" t="str">
            <v>MM55</v>
          </cell>
        </row>
        <row r="838">
          <cell r="A838">
            <v>940</v>
          </cell>
          <cell r="B838" t="str">
            <v>Bruzzi</v>
          </cell>
          <cell r="C838" t="str">
            <v>Gianni</v>
          </cell>
          <cell r="D838" t="str">
            <v>RA094</v>
          </cell>
          <cell r="E838" t="str">
            <v>ATLETICA 85 FAENZA</v>
          </cell>
          <cell r="F838">
            <v>1967</v>
          </cell>
          <cell r="G838" t="str">
            <v>M</v>
          </cell>
          <cell r="I838" t="str">
            <v>MM45</v>
          </cell>
        </row>
        <row r="839">
          <cell r="A839">
            <v>941</v>
          </cell>
          <cell r="B839" t="str">
            <v>Nordio</v>
          </cell>
          <cell r="C839" t="str">
            <v>Filippo</v>
          </cell>
          <cell r="D839" t="str">
            <v>BO038</v>
          </cell>
          <cell r="E839" t="str">
            <v>G.S. PASTA GRANAROLO</v>
          </cell>
          <cell r="F839">
            <v>1972</v>
          </cell>
          <cell r="G839" t="str">
            <v>M</v>
          </cell>
          <cell r="I839" t="str">
            <v>MM40</v>
          </cell>
        </row>
        <row r="840">
          <cell r="A840">
            <v>942</v>
          </cell>
          <cell r="B840" t="str">
            <v>Buselli  *</v>
          </cell>
          <cell r="C840" t="str">
            <v>Francesco</v>
          </cell>
          <cell r="D840" t="str">
            <v>BOW07</v>
          </cell>
          <cell r="E840" t="str">
            <v>POL. MONTE S. PIETRO</v>
          </cell>
          <cell r="F840">
            <v>1977</v>
          </cell>
          <cell r="G840" t="str">
            <v>M</v>
          </cell>
          <cell r="H840" t="str">
            <v>UISP</v>
          </cell>
          <cell r="I840" t="str">
            <v>MM35</v>
          </cell>
        </row>
        <row r="841">
          <cell r="A841">
            <v>943</v>
          </cell>
          <cell r="B841" t="str">
            <v>Tassinari</v>
          </cell>
          <cell r="C841" t="str">
            <v>Vania</v>
          </cell>
          <cell r="D841" t="str">
            <v>BO002</v>
          </cell>
          <cell r="E841" t="str">
            <v>ACQUADELA BOLOGNA</v>
          </cell>
          <cell r="F841">
            <v>1956</v>
          </cell>
          <cell r="G841" t="str">
            <v>F</v>
          </cell>
          <cell r="I841" t="str">
            <v>MF55</v>
          </cell>
        </row>
        <row r="842">
          <cell r="A842">
            <v>945</v>
          </cell>
          <cell r="B842" t="str">
            <v>Pizzirani</v>
          </cell>
          <cell r="C842" t="str">
            <v>Massimo</v>
          </cell>
          <cell r="D842" t="str">
            <v>BO038</v>
          </cell>
          <cell r="E842" t="str">
            <v>G.S. PASTA GRANAROLO</v>
          </cell>
          <cell r="F842">
            <v>1965</v>
          </cell>
          <cell r="G842" t="str">
            <v>M</v>
          </cell>
          <cell r="I842" t="str">
            <v>MM45</v>
          </cell>
        </row>
        <row r="843">
          <cell r="A843">
            <v>946</v>
          </cell>
          <cell r="B843" t="str">
            <v>Mazzanti</v>
          </cell>
          <cell r="C843" t="str">
            <v>Giulio</v>
          </cell>
          <cell r="D843" t="str">
            <v>BO002</v>
          </cell>
          <cell r="E843" t="str">
            <v>ACQUADELA BOLOGNA</v>
          </cell>
          <cell r="F843">
            <v>1995</v>
          </cell>
          <cell r="G843" t="str">
            <v>M</v>
          </cell>
          <cell r="I843" t="str">
            <v>JM</v>
          </cell>
        </row>
        <row r="844">
          <cell r="A844">
            <v>948</v>
          </cell>
          <cell r="B844" t="str">
            <v>Nanni</v>
          </cell>
          <cell r="C844" t="str">
            <v>Anna</v>
          </cell>
          <cell r="D844" t="str">
            <v>BO038</v>
          </cell>
          <cell r="E844" t="str">
            <v>G.S. PASTA GRANAROLO</v>
          </cell>
          <cell r="F844">
            <v>1946</v>
          </cell>
          <cell r="G844" t="str">
            <v>F</v>
          </cell>
          <cell r="I844" t="str">
            <v>MF55</v>
          </cell>
        </row>
        <row r="845">
          <cell r="A845">
            <v>949</v>
          </cell>
          <cell r="B845" t="str">
            <v>Nanetti</v>
          </cell>
          <cell r="C845" t="str">
            <v>Stefania</v>
          </cell>
          <cell r="D845" t="str">
            <v>BO038</v>
          </cell>
          <cell r="E845" t="str">
            <v>G.S. PASTA GRANAROLO</v>
          </cell>
          <cell r="F845">
            <v>1965</v>
          </cell>
          <cell r="G845" t="str">
            <v>F</v>
          </cell>
          <cell r="I845" t="str">
            <v>MF45</v>
          </cell>
        </row>
        <row r="846">
          <cell r="A846">
            <v>950</v>
          </cell>
          <cell r="B846" t="str">
            <v>Incalza</v>
          </cell>
          <cell r="C846" t="str">
            <v>Alessia</v>
          </cell>
          <cell r="D846" t="str">
            <v>BO038</v>
          </cell>
          <cell r="E846" t="str">
            <v>G.S. PASTA GRANAROLO</v>
          </cell>
          <cell r="F846">
            <v>1970</v>
          </cell>
          <cell r="G846" t="str">
            <v>F</v>
          </cell>
          <cell r="I846" t="str">
            <v>MF40</v>
          </cell>
        </row>
        <row r="847">
          <cell r="A847">
            <v>952</v>
          </cell>
          <cell r="B847" t="str">
            <v>Resca</v>
          </cell>
          <cell r="C847" t="str">
            <v>Daniele</v>
          </cell>
          <cell r="D847" t="str">
            <v>BO430</v>
          </cell>
          <cell r="E847" t="str">
            <v>ATLETICA NEW STAR</v>
          </cell>
          <cell r="F847">
            <v>1974</v>
          </cell>
          <cell r="G847" t="str">
            <v>M</v>
          </cell>
          <cell r="I847" t="str">
            <v>MM35</v>
          </cell>
        </row>
        <row r="848">
          <cell r="A848">
            <v>954</v>
          </cell>
          <cell r="B848" t="str">
            <v>Messina</v>
          </cell>
          <cell r="C848" t="str">
            <v>Pasquale</v>
          </cell>
          <cell r="D848" t="str">
            <v>BO021</v>
          </cell>
          <cell r="E848" t="str">
            <v>G.P. I CAGNON</v>
          </cell>
          <cell r="F848">
            <v>1955</v>
          </cell>
          <cell r="G848" t="str">
            <v>M</v>
          </cell>
          <cell r="I848" t="str">
            <v>MM55</v>
          </cell>
        </row>
        <row r="849">
          <cell r="A849">
            <v>956</v>
          </cell>
          <cell r="B849" t="str">
            <v>Borghi</v>
          </cell>
          <cell r="C849" t="str">
            <v>Antonella</v>
          </cell>
          <cell r="D849" t="str">
            <v>MO128</v>
          </cell>
          <cell r="E849" t="str">
            <v>POD. FINALE EMILIA</v>
          </cell>
          <cell r="F849">
            <v>1955</v>
          </cell>
          <cell r="G849" t="str">
            <v>F</v>
          </cell>
          <cell r="I849" t="str">
            <v>MF55</v>
          </cell>
        </row>
        <row r="850">
          <cell r="A850">
            <v>958</v>
          </cell>
          <cell r="B850" t="str">
            <v>Moreschi</v>
          </cell>
          <cell r="C850" t="str">
            <v>Daniele</v>
          </cell>
          <cell r="D850" t="str">
            <v>BO427</v>
          </cell>
          <cell r="E850" t="str">
            <v>CSI SASSO MARCONI</v>
          </cell>
          <cell r="F850">
            <v>1988</v>
          </cell>
          <cell r="G850" t="str">
            <v>M</v>
          </cell>
          <cell r="I850" t="str">
            <v>SM</v>
          </cell>
        </row>
        <row r="851">
          <cell r="A851">
            <v>959</v>
          </cell>
          <cell r="B851" t="str">
            <v>Pescuma </v>
          </cell>
          <cell r="C851" t="str">
            <v>Antonio</v>
          </cell>
          <cell r="D851" t="str">
            <v>BO427</v>
          </cell>
          <cell r="E851" t="str">
            <v>CSI SASSO MARCONI</v>
          </cell>
          <cell r="F851">
            <v>1958</v>
          </cell>
          <cell r="G851" t="str">
            <v>M</v>
          </cell>
          <cell r="I851" t="str">
            <v>MM55</v>
          </cell>
        </row>
        <row r="852">
          <cell r="A852">
            <v>960</v>
          </cell>
          <cell r="B852" t="str">
            <v>Allori</v>
          </cell>
          <cell r="C852" t="str">
            <v>Stefania</v>
          </cell>
          <cell r="D852" t="str">
            <v>BO427</v>
          </cell>
          <cell r="E852" t="str">
            <v>CSI SASSO MARCONI</v>
          </cell>
          <cell r="F852">
            <v>1967</v>
          </cell>
          <cell r="G852" t="str">
            <v>F</v>
          </cell>
          <cell r="I852" t="str">
            <v>MF45</v>
          </cell>
        </row>
        <row r="853">
          <cell r="A853">
            <v>963</v>
          </cell>
          <cell r="B853" t="str">
            <v>Mastrogiovanni</v>
          </cell>
          <cell r="C853" t="str">
            <v>Giuseppe Fabio</v>
          </cell>
          <cell r="D853" t="str">
            <v>BO150</v>
          </cell>
          <cell r="E853" t="str">
            <v>LOLLI AUTO ASD</v>
          </cell>
          <cell r="F853">
            <v>1969</v>
          </cell>
          <cell r="G853" t="str">
            <v>M</v>
          </cell>
          <cell r="I853" t="str">
            <v>MM40</v>
          </cell>
        </row>
        <row r="854">
          <cell r="A854">
            <v>964</v>
          </cell>
          <cell r="B854" t="str">
            <v>Favaron</v>
          </cell>
          <cell r="C854" t="str">
            <v>Filippo</v>
          </cell>
          <cell r="D854" t="str">
            <v>BO015</v>
          </cell>
          <cell r="E854" t="str">
            <v>A.S.D. FRANCESCO FRANCIA</v>
          </cell>
          <cell r="F854">
            <v>1994</v>
          </cell>
          <cell r="G854" t="str">
            <v>M</v>
          </cell>
          <cell r="I854" t="str">
            <v>JM</v>
          </cell>
        </row>
        <row r="855">
          <cell r="A855">
            <v>965</v>
          </cell>
          <cell r="B855" t="str">
            <v>Poli</v>
          </cell>
          <cell r="C855" t="str">
            <v>Marco</v>
          </cell>
          <cell r="D855" t="str">
            <v>BO150</v>
          </cell>
          <cell r="E855" t="str">
            <v>LOLLI AUTO ASD</v>
          </cell>
          <cell r="F855">
            <v>1966</v>
          </cell>
          <cell r="G855" t="str">
            <v>M</v>
          </cell>
          <cell r="I855" t="str">
            <v>MM45</v>
          </cell>
        </row>
        <row r="856">
          <cell r="A856">
            <v>968</v>
          </cell>
          <cell r="B856" t="str">
            <v>Rossi</v>
          </cell>
          <cell r="C856" t="str">
            <v>Matteo</v>
          </cell>
          <cell r="D856" t="str">
            <v>BO014</v>
          </cell>
          <cell r="E856" t="str">
            <v>ATL. IMOLA SACMI AVIS</v>
          </cell>
          <cell r="F856">
            <v>1995</v>
          </cell>
          <cell r="G856" t="str">
            <v>M</v>
          </cell>
          <cell r="I856" t="str">
            <v>JM</v>
          </cell>
        </row>
        <row r="857">
          <cell r="A857">
            <v>969</v>
          </cell>
          <cell r="B857" t="str">
            <v>Baccolini</v>
          </cell>
          <cell r="C857" t="str">
            <v>Carlo</v>
          </cell>
          <cell r="D857" t="str">
            <v>BO124</v>
          </cell>
          <cell r="E857" t="str">
            <v>ATL. CASTENASO  CELTIC DRUID</v>
          </cell>
          <cell r="F857">
            <v>1966</v>
          </cell>
          <cell r="G857" t="str">
            <v>M</v>
          </cell>
          <cell r="I857" t="str">
            <v>MM45</v>
          </cell>
        </row>
        <row r="858">
          <cell r="A858">
            <v>972</v>
          </cell>
          <cell r="B858" t="str">
            <v>Olivi </v>
          </cell>
          <cell r="C858" t="str">
            <v>Loris</v>
          </cell>
          <cell r="D858" t="str">
            <v>BO150</v>
          </cell>
          <cell r="E858" t="str">
            <v>LOLLI AUTO ASD</v>
          </cell>
          <cell r="F858">
            <v>1962</v>
          </cell>
          <cell r="G858" t="str">
            <v>M</v>
          </cell>
          <cell r="I858" t="str">
            <v>MM50</v>
          </cell>
        </row>
        <row r="859">
          <cell r="A859">
            <v>974</v>
          </cell>
          <cell r="B859" t="str">
            <v>Grandi</v>
          </cell>
          <cell r="C859" t="str">
            <v>Stefano</v>
          </cell>
          <cell r="D859" t="str">
            <v>BO014</v>
          </cell>
          <cell r="E859" t="str">
            <v>ATL. IMOLA SACMI AVIS</v>
          </cell>
          <cell r="F859">
            <v>1994</v>
          </cell>
          <cell r="G859" t="str">
            <v>M</v>
          </cell>
          <cell r="I859" t="str">
            <v>JM</v>
          </cell>
        </row>
        <row r="860">
          <cell r="A860">
            <v>975</v>
          </cell>
          <cell r="B860" t="str">
            <v>Rapini</v>
          </cell>
          <cell r="C860" t="str">
            <v>Raimondo</v>
          </cell>
          <cell r="D860" t="str">
            <v>BO427</v>
          </cell>
          <cell r="E860" t="str">
            <v>CSI SASSO MARCONI</v>
          </cell>
          <cell r="F860">
            <v>1992</v>
          </cell>
          <cell r="G860" t="str">
            <v>M</v>
          </cell>
          <cell r="I860" t="str">
            <v>PM</v>
          </cell>
        </row>
        <row r="861">
          <cell r="A861">
            <v>979</v>
          </cell>
          <cell r="B861" t="str">
            <v>Carini</v>
          </cell>
          <cell r="C861" t="str">
            <v>Francesco</v>
          </cell>
          <cell r="D861" t="str">
            <v>BO270</v>
          </cell>
          <cell r="E861" t="str">
            <v>ATL. VALLESAMOGGIA</v>
          </cell>
          <cell r="F861">
            <v>1997</v>
          </cell>
          <cell r="G861" t="str">
            <v>M</v>
          </cell>
          <cell r="I861" t="str">
            <v>AM</v>
          </cell>
        </row>
        <row r="862">
          <cell r="A862">
            <v>983</v>
          </cell>
          <cell r="B862" t="str">
            <v>Gaddoni</v>
          </cell>
          <cell r="C862" t="str">
            <v>Paolo</v>
          </cell>
          <cell r="D862" t="str">
            <v>BO014</v>
          </cell>
          <cell r="E862" t="str">
            <v>ATL. IMOLA SACMI AVIS</v>
          </cell>
          <cell r="F862">
            <v>1967</v>
          </cell>
          <cell r="G862" t="str">
            <v>M</v>
          </cell>
          <cell r="I862" t="str">
            <v>MM45</v>
          </cell>
        </row>
        <row r="863">
          <cell r="A863">
            <v>985</v>
          </cell>
          <cell r="B863" t="str">
            <v>Gherardi  *</v>
          </cell>
          <cell r="C863" t="str">
            <v>Roberto</v>
          </cell>
          <cell r="D863" t="str">
            <v>BOW07</v>
          </cell>
          <cell r="E863" t="str">
            <v>POL. MONTE S. PIETRO</v>
          </cell>
          <cell r="F863">
            <v>1971</v>
          </cell>
          <cell r="G863" t="str">
            <v>M</v>
          </cell>
          <cell r="H863" t="str">
            <v>UISP</v>
          </cell>
          <cell r="I863" t="str">
            <v>MM40</v>
          </cell>
        </row>
        <row r="864">
          <cell r="A864">
            <v>986</v>
          </cell>
          <cell r="B864" t="str">
            <v>Gherardi  </v>
          </cell>
          <cell r="C864" t="str">
            <v>Dennis</v>
          </cell>
          <cell r="D864" t="str">
            <v>BOW07</v>
          </cell>
          <cell r="E864" t="str">
            <v>POL. MONTE S. PIETRO</v>
          </cell>
          <cell r="F864">
            <v>1987</v>
          </cell>
          <cell r="G864" t="str">
            <v>M</v>
          </cell>
          <cell r="I864" t="str">
            <v>TM</v>
          </cell>
        </row>
        <row r="865">
          <cell r="A865">
            <v>987</v>
          </cell>
          <cell r="B865" t="str">
            <v>Cioni</v>
          </cell>
          <cell r="C865" t="str">
            <v>Alessandro</v>
          </cell>
          <cell r="D865" t="str">
            <v>BO239</v>
          </cell>
          <cell r="E865" t="str">
            <v>A.S.D. LA LUMEGA</v>
          </cell>
          <cell r="F865">
            <v>1974</v>
          </cell>
          <cell r="G865" t="str">
            <v>M</v>
          </cell>
          <cell r="I865" t="str">
            <v>MM35</v>
          </cell>
        </row>
        <row r="866">
          <cell r="A866">
            <v>989</v>
          </cell>
          <cell r="B866" t="str">
            <v>Lanzi</v>
          </cell>
          <cell r="C866" t="str">
            <v>Francesca</v>
          </cell>
          <cell r="D866" t="str">
            <v>BO037</v>
          </cell>
          <cell r="E866" t="str">
            <v>POL.  DIL. SANRAFEL</v>
          </cell>
          <cell r="F866">
            <v>1986</v>
          </cell>
          <cell r="G866" t="str">
            <v>F</v>
          </cell>
          <cell r="I866" t="str">
            <v>TF</v>
          </cell>
        </row>
        <row r="867">
          <cell r="A867">
            <v>992</v>
          </cell>
          <cell r="B867" t="str">
            <v>Guernelli</v>
          </cell>
          <cell r="C867" t="str">
            <v>Sabrina</v>
          </cell>
          <cell r="D867" t="str">
            <v>MO128</v>
          </cell>
          <cell r="E867" t="str">
            <v>POD. FINALE EMILIA</v>
          </cell>
          <cell r="F867">
            <v>1966</v>
          </cell>
          <cell r="G867" t="str">
            <v>F</v>
          </cell>
          <cell r="I867" t="str">
            <v>MF45</v>
          </cell>
        </row>
        <row r="868">
          <cell r="A868">
            <v>993</v>
          </cell>
          <cell r="B868" t="str">
            <v>Zerbini</v>
          </cell>
          <cell r="C868" t="str">
            <v>Gino</v>
          </cell>
          <cell r="D868" t="str">
            <v>BO009</v>
          </cell>
          <cell r="E868" t="str">
            <v>A.S.D. POD. PONTELUNGO BOLOGNA</v>
          </cell>
          <cell r="F868">
            <v>1953</v>
          </cell>
          <cell r="G868" t="str">
            <v>M</v>
          </cell>
          <cell r="I868" t="str">
            <v>MM60</v>
          </cell>
        </row>
        <row r="869">
          <cell r="A869">
            <v>994</v>
          </cell>
          <cell r="B869" t="str">
            <v>Dall'Olio</v>
          </cell>
          <cell r="C869" t="str">
            <v>Fabio</v>
          </cell>
          <cell r="D869" t="str">
            <v>BO150</v>
          </cell>
          <cell r="E869" t="str">
            <v>LOLLI AUTO ASD</v>
          </cell>
          <cell r="F869">
            <v>1968</v>
          </cell>
          <cell r="G869" t="str">
            <v>M</v>
          </cell>
          <cell r="I869" t="str">
            <v>MM45</v>
          </cell>
        </row>
        <row r="870">
          <cell r="A870">
            <v>995</v>
          </cell>
          <cell r="B870" t="str">
            <v>Fasulo</v>
          </cell>
          <cell r="C870" t="str">
            <v>Silvia</v>
          </cell>
          <cell r="D870" t="str">
            <v>BO017</v>
          </cell>
          <cell r="E870" t="str">
            <v>ASD POD. LIPPO CALDERARA</v>
          </cell>
          <cell r="F870">
            <v>1958</v>
          </cell>
          <cell r="G870" t="str">
            <v>F</v>
          </cell>
          <cell r="I870" t="str">
            <v>MF55</v>
          </cell>
        </row>
        <row r="871">
          <cell r="A871">
            <v>997</v>
          </cell>
          <cell r="B871" t="str">
            <v>Malvasi</v>
          </cell>
          <cell r="C871" t="str">
            <v>Giuseppe</v>
          </cell>
          <cell r="D871" t="str">
            <v>BO429</v>
          </cell>
          <cell r="E871" t="str">
            <v>POL. ZOLA SEZ. ATLETICA</v>
          </cell>
          <cell r="F871">
            <v>1953</v>
          </cell>
          <cell r="G871" t="str">
            <v>M</v>
          </cell>
          <cell r="I871" t="str">
            <v>MM60</v>
          </cell>
        </row>
        <row r="872">
          <cell r="A872">
            <v>998</v>
          </cell>
          <cell r="B872" t="str">
            <v>D'Amato</v>
          </cell>
          <cell r="C872" t="str">
            <v>Gianluca</v>
          </cell>
          <cell r="D872" t="str">
            <v>BO427</v>
          </cell>
          <cell r="E872" t="str">
            <v>CSI SASSO MARCONI</v>
          </cell>
          <cell r="F872">
            <v>1965</v>
          </cell>
          <cell r="G872" t="str">
            <v>M</v>
          </cell>
          <cell r="I872" t="str">
            <v>MM45</v>
          </cell>
        </row>
        <row r="873">
          <cell r="A873">
            <v>1001</v>
          </cell>
          <cell r="B873" t="str">
            <v>Larosa</v>
          </cell>
          <cell r="C873" t="str">
            <v>Stefano</v>
          </cell>
          <cell r="D873" t="str">
            <v>BO011</v>
          </cell>
          <cell r="E873" t="str">
            <v>C.S. CARABINIERI SEZ. ATLETICA</v>
          </cell>
          <cell r="F873">
            <v>1985</v>
          </cell>
          <cell r="G873" t="str">
            <v>M</v>
          </cell>
          <cell r="I873" t="str">
            <v>SM</v>
          </cell>
        </row>
        <row r="874">
          <cell r="A874">
            <v>1002</v>
          </cell>
          <cell r="B874" t="str">
            <v>Salami  *</v>
          </cell>
          <cell r="C874" t="str">
            <v>Marco</v>
          </cell>
          <cell r="D874" t="str">
            <v>RM052</v>
          </cell>
          <cell r="E874" t="str">
            <v>C.S. ESERCITO ITALIANO</v>
          </cell>
          <cell r="F874">
            <v>1985</v>
          </cell>
          <cell r="G874" t="str">
            <v>M</v>
          </cell>
          <cell r="H874" t="str">
            <v>FR</v>
          </cell>
          <cell r="I874" t="str">
            <v>SM</v>
          </cell>
        </row>
        <row r="875">
          <cell r="A875">
            <v>1003</v>
          </cell>
          <cell r="B875" t="str">
            <v>Cugusi  *</v>
          </cell>
          <cell r="C875" t="str">
            <v>Stefano</v>
          </cell>
          <cell r="D875" t="str">
            <v>BS521</v>
          </cell>
          <cell r="E875" t="str">
            <v>FREE-ZONE</v>
          </cell>
          <cell r="F875">
            <v>1984</v>
          </cell>
          <cell r="G875" t="str">
            <v>M</v>
          </cell>
          <cell r="H875" t="str">
            <v>FR</v>
          </cell>
          <cell r="I875" t="str">
            <v>SM</v>
          </cell>
        </row>
        <row r="876">
          <cell r="A876">
            <v>1004</v>
          </cell>
          <cell r="B876" t="str">
            <v>Ginosa  *</v>
          </cell>
          <cell r="C876" t="str">
            <v>Arturo</v>
          </cell>
          <cell r="D876" t="str">
            <v>MC034</v>
          </cell>
          <cell r="E876" t="str">
            <v>GROTTINI TEAM</v>
          </cell>
          <cell r="F876">
            <v>1986</v>
          </cell>
          <cell r="G876" t="str">
            <v>M</v>
          </cell>
          <cell r="H876" t="str">
            <v>FR</v>
          </cell>
          <cell r="I876" t="str">
            <v>SM</v>
          </cell>
        </row>
        <row r="877">
          <cell r="A877">
            <v>1005</v>
          </cell>
          <cell r="B877" t="str">
            <v>Perrone  *</v>
          </cell>
          <cell r="C877" t="str">
            <v>Lorenzo</v>
          </cell>
          <cell r="D877" t="str">
            <v>MC034</v>
          </cell>
          <cell r="E877" t="str">
            <v>GROTTINI TEAM</v>
          </cell>
          <cell r="F877">
            <v>1981</v>
          </cell>
          <cell r="G877" t="str">
            <v>M</v>
          </cell>
          <cell r="H877" t="str">
            <v>FR</v>
          </cell>
          <cell r="I877" t="str">
            <v>SM</v>
          </cell>
        </row>
        <row r="878">
          <cell r="A878">
            <v>1006</v>
          </cell>
          <cell r="B878" t="str">
            <v>Fantasia  *</v>
          </cell>
          <cell r="C878" t="str">
            <v>Gabriele</v>
          </cell>
          <cell r="D878" t="str">
            <v>VE471</v>
          </cell>
          <cell r="E878" t="str">
            <v>ATLETICA BIOTEKNA MARCON</v>
          </cell>
          <cell r="F878">
            <v>1985</v>
          </cell>
          <cell r="G878" t="str">
            <v>M</v>
          </cell>
          <cell r="H878" t="str">
            <v>FR</v>
          </cell>
          <cell r="I878" t="str">
            <v>SM</v>
          </cell>
        </row>
        <row r="879">
          <cell r="A879">
            <v>1007</v>
          </cell>
          <cell r="B879" t="str">
            <v>Maenza  *</v>
          </cell>
          <cell r="C879" t="str">
            <v>Yuri</v>
          </cell>
          <cell r="D879" t="str">
            <v>BN208</v>
          </cell>
          <cell r="E879" t="str">
            <v>ENTERPRISE SPORT E SERVICE</v>
          </cell>
          <cell r="F879">
            <v>1988</v>
          </cell>
          <cell r="G879" t="str">
            <v>M</v>
          </cell>
          <cell r="H879" t="str">
            <v>FR</v>
          </cell>
          <cell r="I879" t="str">
            <v>SM</v>
          </cell>
        </row>
        <row r="880">
          <cell r="A880">
            <v>1008</v>
          </cell>
          <cell r="B880" t="str">
            <v>Tiberti  *</v>
          </cell>
          <cell r="C880" t="str">
            <v>Tito Fiorenzo</v>
          </cell>
          <cell r="D880" t="str">
            <v>BS521</v>
          </cell>
          <cell r="E880" t="str">
            <v>FREE-ZONE</v>
          </cell>
          <cell r="F880">
            <v>1981</v>
          </cell>
          <cell r="G880" t="str">
            <v>M</v>
          </cell>
          <cell r="H880" t="str">
            <v>FR</v>
          </cell>
          <cell r="I880" t="str">
            <v>SM</v>
          </cell>
        </row>
        <row r="881">
          <cell r="A881">
            <v>1009</v>
          </cell>
          <cell r="B881" t="str">
            <v>Ghia  *</v>
          </cell>
          <cell r="C881" t="str">
            <v>Andrea</v>
          </cell>
          <cell r="D881" t="str">
            <v>GE002</v>
          </cell>
          <cell r="E881" t="str">
            <v>ASD CUS GENOVA</v>
          </cell>
          <cell r="F881">
            <v>1993</v>
          </cell>
          <cell r="G881" t="str">
            <v>M</v>
          </cell>
          <cell r="H881" t="str">
            <v>FR</v>
          </cell>
          <cell r="I881" t="str">
            <v>PM</v>
          </cell>
        </row>
        <row r="882">
          <cell r="A882">
            <v>1010</v>
          </cell>
          <cell r="B882" t="str">
            <v>Ciappa  *</v>
          </cell>
          <cell r="C882" t="str">
            <v>Paolo</v>
          </cell>
          <cell r="D882" t="str">
            <v>MC034</v>
          </cell>
          <cell r="E882" t="str">
            <v>GROTTINI TEAM</v>
          </cell>
          <cell r="F882">
            <v>1986</v>
          </cell>
          <cell r="G882" t="str">
            <v>M</v>
          </cell>
          <cell r="H882" t="str">
            <v>FR</v>
          </cell>
          <cell r="I882" t="str">
            <v>SM</v>
          </cell>
        </row>
        <row r="883">
          <cell r="A883">
            <v>1011</v>
          </cell>
          <cell r="B883" t="str">
            <v>Canatales  *</v>
          </cell>
          <cell r="C883" t="str">
            <v>Carlo</v>
          </cell>
          <cell r="D883" t="str">
            <v>BN208</v>
          </cell>
          <cell r="E883" t="str">
            <v>ENTERPRISE SPORT E SERVICE</v>
          </cell>
          <cell r="F883">
            <v>1986</v>
          </cell>
          <cell r="G883" t="str">
            <v>M</v>
          </cell>
          <cell r="H883" t="str">
            <v>FR</v>
          </cell>
          <cell r="I883" t="str">
            <v>SM</v>
          </cell>
        </row>
        <row r="884">
          <cell r="A884">
            <v>1012</v>
          </cell>
          <cell r="B884" t="str">
            <v>Sanna  *</v>
          </cell>
          <cell r="C884" t="str">
            <v>Armando</v>
          </cell>
          <cell r="D884" t="str">
            <v>GE111</v>
          </cell>
          <cell r="E884" t="str">
            <v>CAMBIASO RISSO RUNNING TEAM GE</v>
          </cell>
          <cell r="F884">
            <v>1981</v>
          </cell>
          <cell r="G884" t="str">
            <v>M</v>
          </cell>
          <cell r="H884" t="str">
            <v>FR</v>
          </cell>
          <cell r="I884" t="str">
            <v>SM</v>
          </cell>
        </row>
        <row r="885">
          <cell r="A885">
            <v>1013</v>
          </cell>
          <cell r="B885" t="str">
            <v>Pittaluga  *</v>
          </cell>
          <cell r="C885" t="str">
            <v>Matteo</v>
          </cell>
          <cell r="D885" t="str">
            <v>GE572</v>
          </cell>
          <cell r="E885" t="str">
            <v>GS S. OLCESE</v>
          </cell>
          <cell r="F885">
            <v>1985</v>
          </cell>
          <cell r="G885" t="str">
            <v>M</v>
          </cell>
          <cell r="H885" t="str">
            <v>FR</v>
          </cell>
          <cell r="I885" t="str">
            <v>TM</v>
          </cell>
        </row>
        <row r="886">
          <cell r="A886">
            <v>1014</v>
          </cell>
          <cell r="B886" t="str">
            <v>Cominotto  *</v>
          </cell>
          <cell r="C886" t="str">
            <v>Manuel </v>
          </cell>
          <cell r="D886" t="str">
            <v>RM052</v>
          </cell>
          <cell r="E886" t="str">
            <v>C.S. ESERCITO ITALIANO</v>
          </cell>
          <cell r="F886">
            <v>1990</v>
          </cell>
          <cell r="G886" t="str">
            <v>M</v>
          </cell>
          <cell r="H886" t="str">
            <v>FR</v>
          </cell>
          <cell r="I886" t="str">
            <v>SM</v>
          </cell>
        </row>
        <row r="887">
          <cell r="A887">
            <v>1015</v>
          </cell>
          <cell r="B887" t="str">
            <v>Lanzarini  *</v>
          </cell>
          <cell r="C887" t="str">
            <v>Davide</v>
          </cell>
          <cell r="D887" t="str">
            <v>MC034</v>
          </cell>
          <cell r="E887" t="str">
            <v>GROTTINI TEAM</v>
          </cell>
          <cell r="F887">
            <v>1985</v>
          </cell>
          <cell r="G887" t="str">
            <v>M</v>
          </cell>
          <cell r="H887" t="str">
            <v>FR</v>
          </cell>
          <cell r="I887" t="str">
            <v>SM</v>
          </cell>
        </row>
        <row r="888">
          <cell r="A888">
            <v>1016</v>
          </cell>
          <cell r="B888" t="str">
            <v>Ruscelli  *</v>
          </cell>
          <cell r="C888" t="str">
            <v>Gabriel </v>
          </cell>
          <cell r="D888" t="str">
            <v>MC034</v>
          </cell>
          <cell r="E888" t="str">
            <v>GROTTINI TEAM</v>
          </cell>
          <cell r="F888">
            <v>1980</v>
          </cell>
          <cell r="G888" t="str">
            <v>M</v>
          </cell>
          <cell r="H888" t="str">
            <v>FR</v>
          </cell>
          <cell r="I888" t="str">
            <v>SM</v>
          </cell>
        </row>
        <row r="889">
          <cell r="A889">
            <v>1017</v>
          </cell>
          <cell r="B889" t="str">
            <v>Marzetta  *</v>
          </cell>
          <cell r="C889" t="str">
            <v>Francois</v>
          </cell>
          <cell r="D889" t="str">
            <v>PD131</v>
          </cell>
          <cell r="E889" t="str">
            <v>FIAMME ORO PADOVA</v>
          </cell>
          <cell r="F889">
            <v>1991</v>
          </cell>
          <cell r="G889" t="str">
            <v>M</v>
          </cell>
          <cell r="H889" t="str">
            <v>FR</v>
          </cell>
          <cell r="I889" t="str">
            <v>PM</v>
          </cell>
        </row>
        <row r="890">
          <cell r="A890">
            <v>1018</v>
          </cell>
          <cell r="B890" t="str">
            <v>Solone  *</v>
          </cell>
          <cell r="C890" t="str">
            <v>Luca</v>
          </cell>
          <cell r="D890" t="str">
            <v>VE471</v>
          </cell>
          <cell r="E890" t="str">
            <v>ATLETICA BIOTEKNA MARCON</v>
          </cell>
          <cell r="F890">
            <v>1986</v>
          </cell>
          <cell r="G890" t="str">
            <v>M</v>
          </cell>
          <cell r="H890" t="str">
            <v>FR</v>
          </cell>
          <cell r="I890" t="str">
            <v>SM</v>
          </cell>
        </row>
        <row r="891">
          <cell r="A891">
            <v>1019</v>
          </cell>
          <cell r="B891" t="str">
            <v>Cito  *</v>
          </cell>
          <cell r="C891" t="str">
            <v>Maurizio</v>
          </cell>
          <cell r="D891" t="str">
            <v>FI384</v>
          </cell>
          <cell r="E891" t="str">
            <v>ATLETICA FUTURA FIRENZE</v>
          </cell>
          <cell r="F891">
            <v>1986</v>
          </cell>
          <cell r="G891" t="str">
            <v>M</v>
          </cell>
          <cell r="H891" t="str">
            <v>FR</v>
          </cell>
          <cell r="I891" t="str">
            <v>SM</v>
          </cell>
        </row>
        <row r="892">
          <cell r="A892">
            <v>1020</v>
          </cell>
          <cell r="B892" t="str">
            <v>Caruso  *</v>
          </cell>
          <cell r="C892" t="str">
            <v>Andrea</v>
          </cell>
          <cell r="D892" t="str">
            <v>AR060</v>
          </cell>
          <cell r="E892" t="str">
            <v>ATL. POLICIANO AREZZO</v>
          </cell>
          <cell r="F892">
            <v>1988</v>
          </cell>
          <cell r="G892" t="str">
            <v>M</v>
          </cell>
          <cell r="H892" t="str">
            <v>FR</v>
          </cell>
          <cell r="I892" t="str">
            <v>SM</v>
          </cell>
        </row>
        <row r="893">
          <cell r="A893">
            <v>1021</v>
          </cell>
          <cell r="B893" t="str">
            <v>Natali  *</v>
          </cell>
          <cell r="C893" t="str">
            <v>Paolo</v>
          </cell>
          <cell r="D893" t="str">
            <v>FI002</v>
          </cell>
          <cell r="E893" t="str">
            <v>ATLETICA FIRENZE MARATHON S.S.</v>
          </cell>
          <cell r="F893">
            <v>1980</v>
          </cell>
          <cell r="G893" t="str">
            <v>M</v>
          </cell>
          <cell r="H893" t="str">
            <v>FR</v>
          </cell>
          <cell r="I893" t="str">
            <v>SM</v>
          </cell>
        </row>
        <row r="894">
          <cell r="A894">
            <v>1022</v>
          </cell>
          <cell r="B894" t="str">
            <v>La Barbera  *</v>
          </cell>
          <cell r="C894" t="str">
            <v>Silvia</v>
          </cell>
          <cell r="D894" t="str">
            <v>RI224 </v>
          </cell>
          <cell r="E894" t="str">
            <v>CORPO FORESTALE</v>
          </cell>
          <cell r="F894">
            <v>1984</v>
          </cell>
          <cell r="G894" t="str">
            <v>F</v>
          </cell>
          <cell r="H894" t="str">
            <v>FR</v>
          </cell>
          <cell r="I894" t="str">
            <v>SF</v>
          </cell>
        </row>
        <row r="895">
          <cell r="A895">
            <v>1023</v>
          </cell>
          <cell r="B895" t="str">
            <v>La Barbera  *</v>
          </cell>
          <cell r="C895" t="str">
            <v>Barbara</v>
          </cell>
          <cell r="D895" t="str">
            <v>RS195</v>
          </cell>
          <cell r="E895" t="str">
            <v>RCF FUTURA</v>
          </cell>
          <cell r="F895">
            <v>1984</v>
          </cell>
          <cell r="G895" t="str">
            <v>F</v>
          </cell>
          <cell r="H895" t="str">
            <v>FR</v>
          </cell>
          <cell r="I895" t="str">
            <v>SF</v>
          </cell>
        </row>
        <row r="896">
          <cell r="A896">
            <v>1024</v>
          </cell>
          <cell r="B896" t="str">
            <v>Castiglioni  *</v>
          </cell>
          <cell r="C896" t="str">
            <v>Ilaria</v>
          </cell>
          <cell r="D896" t="str">
            <v>BS181</v>
          </cell>
          <cell r="E896" t="str">
            <v>ATLETICA BRESCIA</v>
          </cell>
          <cell r="F896">
            <v>1989</v>
          </cell>
          <cell r="G896" t="str">
            <v>F</v>
          </cell>
          <cell r="H896" t="str">
            <v>FR</v>
          </cell>
          <cell r="I896" t="str">
            <v>SF</v>
          </cell>
        </row>
        <row r="897">
          <cell r="A897">
            <v>1025</v>
          </cell>
          <cell r="B897" t="str">
            <v>Caiti  *</v>
          </cell>
          <cell r="C897" t="str">
            <v>Giuliana</v>
          </cell>
          <cell r="D897" t="str">
            <v>PN039</v>
          </cell>
          <cell r="E897" t="str">
            <v>ATLETICA BRUGNERA FRIULINTAGLI</v>
          </cell>
          <cell r="F897">
            <v>1990</v>
          </cell>
          <cell r="G897" t="str">
            <v>F</v>
          </cell>
          <cell r="H897" t="str">
            <v>FR</v>
          </cell>
          <cell r="I897" t="str">
            <v>SF</v>
          </cell>
        </row>
        <row r="898">
          <cell r="A898">
            <v>1026</v>
          </cell>
          <cell r="B898" t="str">
            <v>Ghia  *</v>
          </cell>
          <cell r="C898" t="str">
            <v>Marta</v>
          </cell>
          <cell r="D898" t="str">
            <v>GE002</v>
          </cell>
          <cell r="E898" t="str">
            <v>ASD CUS GENOVA</v>
          </cell>
          <cell r="F898">
            <v>1991</v>
          </cell>
          <cell r="G898" t="str">
            <v>F</v>
          </cell>
          <cell r="H898" t="str">
            <v>FR</v>
          </cell>
          <cell r="I898" t="str">
            <v>PF</v>
          </cell>
        </row>
        <row r="899">
          <cell r="A899">
            <v>1027</v>
          </cell>
          <cell r="B899" t="str">
            <v>Scarpetta  *</v>
          </cell>
          <cell r="C899" t="str">
            <v>Silvia</v>
          </cell>
          <cell r="D899" t="str">
            <v>BN208</v>
          </cell>
          <cell r="E899" t="str">
            <v>ENTERPRISE SPORT E SERVICE</v>
          </cell>
          <cell r="F899">
            <v>1990</v>
          </cell>
          <cell r="G899" t="str">
            <v>F</v>
          </cell>
          <cell r="H899" t="str">
            <v>FR</v>
          </cell>
          <cell r="I899" t="str">
            <v>SF</v>
          </cell>
        </row>
        <row r="900">
          <cell r="A900">
            <v>1028</v>
          </cell>
          <cell r="B900" t="str">
            <v>Papagna  *</v>
          </cell>
          <cell r="C900" t="str">
            <v>Laura</v>
          </cell>
          <cell r="D900" t="str">
            <v>PV410</v>
          </cell>
          <cell r="E900" t="str">
            <v>ILPRA ATL. VIGEVANO</v>
          </cell>
          <cell r="F900">
            <v>1991</v>
          </cell>
          <cell r="G900" t="str">
            <v>F</v>
          </cell>
          <cell r="H900" t="str">
            <v>FR</v>
          </cell>
          <cell r="I900" t="str">
            <v>PF</v>
          </cell>
        </row>
        <row r="901">
          <cell r="A901">
            <v>1029</v>
          </cell>
          <cell r="B901" t="str">
            <v>Rudelli  *</v>
          </cell>
          <cell r="C901" t="str">
            <v>Sara</v>
          </cell>
          <cell r="D901" t="str">
            <v>TE138</v>
          </cell>
          <cell r="E901" t="str">
            <v>SSD ATL. GRAN SASSO</v>
          </cell>
          <cell r="F901">
            <v>1990</v>
          </cell>
          <cell r="G901" t="str">
            <v>F</v>
          </cell>
          <cell r="H901" t="str">
            <v>FR</v>
          </cell>
          <cell r="I901" t="str">
            <v>SF</v>
          </cell>
        </row>
        <row r="902">
          <cell r="A902">
            <v>1030</v>
          </cell>
          <cell r="B902" t="str">
            <v>Dottori  *</v>
          </cell>
          <cell r="C902" t="str">
            <v>Alessandro</v>
          </cell>
          <cell r="D902" t="str">
            <v>MC034</v>
          </cell>
          <cell r="E902" t="str">
            <v>GROTTINI TEAM</v>
          </cell>
          <cell r="F902">
            <v>1983</v>
          </cell>
          <cell r="G902" t="str">
            <v>M</v>
          </cell>
          <cell r="H902" t="str">
            <v>FR</v>
          </cell>
          <cell r="I902" t="str">
            <v>SM</v>
          </cell>
        </row>
        <row r="903">
          <cell r="A903">
            <v>1031</v>
          </cell>
          <cell r="B903" t="str">
            <v>Cariddi  *</v>
          </cell>
          <cell r="C903" t="str">
            <v>Federico</v>
          </cell>
          <cell r="D903" t="str">
            <v>MC034</v>
          </cell>
          <cell r="E903" t="str">
            <v>GROTTINI TEAM</v>
          </cell>
          <cell r="F903">
            <v>1985</v>
          </cell>
          <cell r="G903" t="str">
            <v>M</v>
          </cell>
          <cell r="H903" t="str">
            <v>FR</v>
          </cell>
          <cell r="I903" t="str">
            <v>SM</v>
          </cell>
        </row>
        <row r="904">
          <cell r="A904">
            <v>1032</v>
          </cell>
          <cell r="B904" t="str">
            <v>Cappella  *</v>
          </cell>
          <cell r="C904" t="str">
            <v>Mirco</v>
          </cell>
          <cell r="D904" t="str">
            <v>MC034</v>
          </cell>
          <cell r="E904" t="str">
            <v>GROTTINI TEAM</v>
          </cell>
          <cell r="F904">
            <v>1985</v>
          </cell>
          <cell r="G904" t="str">
            <v>M</v>
          </cell>
          <cell r="H904" t="str">
            <v>FR</v>
          </cell>
          <cell r="I904" t="str">
            <v>SM</v>
          </cell>
        </row>
        <row r="905">
          <cell r="A905">
            <v>1033</v>
          </cell>
          <cell r="B905" t="str">
            <v>Forgione  *</v>
          </cell>
          <cell r="C905" t="str">
            <v>Michele</v>
          </cell>
          <cell r="D905" t="str">
            <v>MC034</v>
          </cell>
          <cell r="E905" t="str">
            <v>GROTTINI TEAM</v>
          </cell>
          <cell r="F905">
            <v>1984</v>
          </cell>
          <cell r="G905" t="str">
            <v>M</v>
          </cell>
          <cell r="H905" t="str">
            <v>FR</v>
          </cell>
          <cell r="I905" t="str">
            <v>SM</v>
          </cell>
        </row>
        <row r="906">
          <cell r="A906">
            <v>1034</v>
          </cell>
          <cell r="B906" t="str">
            <v>Bottelli  *</v>
          </cell>
          <cell r="C906" t="str">
            <v>Sara</v>
          </cell>
          <cell r="D906" t="str">
            <v>BS355</v>
          </cell>
          <cell r="E906" t="str">
            <v>UNIONE ATL. VAL TROMPIA</v>
          </cell>
          <cell r="F906">
            <v>1990</v>
          </cell>
          <cell r="G906" t="str">
            <v>F</v>
          </cell>
          <cell r="H906" t="str">
            <v>FR</v>
          </cell>
          <cell r="I906" t="str">
            <v>SF</v>
          </cell>
        </row>
        <row r="907">
          <cell r="A907">
            <v>1035</v>
          </cell>
          <cell r="B907" t="str">
            <v>De Angelis  *</v>
          </cell>
          <cell r="C907" t="str">
            <v>Pasquale</v>
          </cell>
          <cell r="D907" t="str">
            <v>RM048</v>
          </cell>
          <cell r="E907" t="str">
            <v>G.S. PIZZERIA IL PODISTA</v>
          </cell>
          <cell r="F907">
            <v>1985</v>
          </cell>
          <cell r="G907" t="str">
            <v>M</v>
          </cell>
          <cell r="H907" t="str">
            <v>FR</v>
          </cell>
          <cell r="I907" t="str">
            <v>TM</v>
          </cell>
        </row>
        <row r="908">
          <cell r="A908">
            <v>1036</v>
          </cell>
          <cell r="B908" t="str">
            <v>Matvichuk  *</v>
          </cell>
          <cell r="C908" t="str">
            <v>Vasil</v>
          </cell>
          <cell r="E908" t="str">
            <v>UCRAINA</v>
          </cell>
          <cell r="F908">
            <v>1982</v>
          </cell>
          <cell r="G908" t="str">
            <v>M</v>
          </cell>
          <cell r="H908" t="str">
            <v>FR</v>
          </cell>
          <cell r="I908" t="str">
            <v>TM</v>
          </cell>
        </row>
        <row r="909">
          <cell r="A909">
            <v>1037</v>
          </cell>
          <cell r="B909" t="str">
            <v>Casari  *</v>
          </cell>
          <cell r="C909" t="str">
            <v>Giuliano</v>
          </cell>
          <cell r="D909" t="str">
            <v>MC034</v>
          </cell>
          <cell r="E909" t="str">
            <v>GROTTINI TEAM</v>
          </cell>
          <cell r="F909">
            <v>1974</v>
          </cell>
          <cell r="G909" t="str">
            <v>M</v>
          </cell>
          <cell r="H909" t="str">
            <v>FR</v>
          </cell>
          <cell r="I909" t="str">
            <v>MM35</v>
          </cell>
        </row>
        <row r="910">
          <cell r="A910">
            <v>1038</v>
          </cell>
          <cell r="B910" t="str">
            <v>Tavella  *</v>
          </cell>
          <cell r="C910" t="str">
            <v>Paolo</v>
          </cell>
          <cell r="D910" t="str">
            <v>GE572</v>
          </cell>
          <cell r="E910" t="str">
            <v>GS S. OLCESE</v>
          </cell>
          <cell r="F910">
            <v>1967</v>
          </cell>
          <cell r="G910" t="str">
            <v>M</v>
          </cell>
          <cell r="H910" t="str">
            <v>FR</v>
          </cell>
          <cell r="I910" t="str">
            <v>MM45</v>
          </cell>
        </row>
        <row r="911">
          <cell r="A911">
            <v>1039</v>
          </cell>
          <cell r="B911" t="str">
            <v>Parodi  *</v>
          </cell>
          <cell r="C911" t="str">
            <v>Massimo</v>
          </cell>
          <cell r="D911" t="str">
            <v>GE572</v>
          </cell>
          <cell r="E911" t="str">
            <v>GS S. OLCESE</v>
          </cell>
          <cell r="F911">
            <v>1965</v>
          </cell>
          <cell r="G911" t="str">
            <v>M</v>
          </cell>
          <cell r="H911" t="str">
            <v>FR</v>
          </cell>
          <cell r="I911" t="str">
            <v>MM45</v>
          </cell>
        </row>
        <row r="912">
          <cell r="A912">
            <v>1040</v>
          </cell>
          <cell r="B912" t="str">
            <v>Casot  *</v>
          </cell>
          <cell r="C912" t="str">
            <v>Marco</v>
          </cell>
          <cell r="D912" t="str">
            <v>GE572</v>
          </cell>
          <cell r="E912" t="str">
            <v>GS S. OLCESE</v>
          </cell>
          <cell r="F912">
            <v>1973</v>
          </cell>
          <cell r="G912" t="str">
            <v>M</v>
          </cell>
          <cell r="H912" t="str">
            <v>FR</v>
          </cell>
          <cell r="I912" t="str">
            <v>MM40</v>
          </cell>
        </row>
        <row r="913">
          <cell r="A913">
            <v>1041</v>
          </cell>
          <cell r="B913" t="str">
            <v>Tullo  *</v>
          </cell>
          <cell r="C913" t="str">
            <v>Maria Franca</v>
          </cell>
          <cell r="D913" t="str">
            <v>GE572</v>
          </cell>
          <cell r="E913" t="str">
            <v>GS S. OLCESE</v>
          </cell>
          <cell r="F913">
            <v>1958</v>
          </cell>
          <cell r="G913" t="str">
            <v>F</v>
          </cell>
          <cell r="H913" t="str">
            <v>FR</v>
          </cell>
          <cell r="I913" t="str">
            <v>MF55</v>
          </cell>
        </row>
        <row r="914">
          <cell r="A914">
            <v>1042</v>
          </cell>
          <cell r="B914" t="str">
            <v>Augurati  *</v>
          </cell>
          <cell r="C914" t="str">
            <v>Renato</v>
          </cell>
          <cell r="D914" t="str">
            <v>GE572</v>
          </cell>
          <cell r="E914" t="str">
            <v>GS S. OLCESE</v>
          </cell>
          <cell r="F914">
            <v>1963</v>
          </cell>
          <cell r="G914" t="str">
            <v>M</v>
          </cell>
          <cell r="H914" t="str">
            <v>FR</v>
          </cell>
          <cell r="I914" t="str">
            <v>MM50</v>
          </cell>
        </row>
        <row r="915">
          <cell r="A915">
            <v>1043</v>
          </cell>
          <cell r="B915" t="str">
            <v>Monterotondo  *</v>
          </cell>
          <cell r="C915" t="str">
            <v>Manuel</v>
          </cell>
          <cell r="D915" t="str">
            <v>GE572</v>
          </cell>
          <cell r="E915" t="str">
            <v>GS S. OLCESE</v>
          </cell>
          <cell r="F915">
            <v>1985</v>
          </cell>
          <cell r="G915" t="str">
            <v>M</v>
          </cell>
          <cell r="H915" t="str">
            <v>FR</v>
          </cell>
          <cell r="I915" t="str">
            <v>TM</v>
          </cell>
        </row>
        <row r="916">
          <cell r="A916">
            <v>1044</v>
          </cell>
          <cell r="B916" t="str">
            <v>Cusma Piccione  *</v>
          </cell>
          <cell r="C916" t="str">
            <v>Elisa</v>
          </cell>
          <cell r="D916" t="str">
            <v>RM052</v>
          </cell>
          <cell r="E916" t="str">
            <v>C.S. ESERCITO ITALIANO</v>
          </cell>
          <cell r="F916">
            <v>1981</v>
          </cell>
          <cell r="G916" t="str">
            <v>F</v>
          </cell>
          <cell r="H916" t="str">
            <v>FR</v>
          </cell>
          <cell r="I916" t="str">
            <v>SF</v>
          </cell>
        </row>
        <row r="917">
          <cell r="A917">
            <v>2011</v>
          </cell>
          <cell r="B917" t="str">
            <v>Bonvento</v>
          </cell>
          <cell r="C917" t="str">
            <v>Alessio</v>
          </cell>
          <cell r="D917" t="str">
            <v>BO015</v>
          </cell>
          <cell r="E917" t="str">
            <v>A.S.D. FRANCESCO FRANCIA</v>
          </cell>
          <cell r="F917">
            <v>1999</v>
          </cell>
          <cell r="G917" t="str">
            <v>M</v>
          </cell>
          <cell r="I917" t="str">
            <v>CM</v>
          </cell>
        </row>
        <row r="918">
          <cell r="A918">
            <v>2012</v>
          </cell>
          <cell r="B918" t="str">
            <v>Martelli </v>
          </cell>
          <cell r="C918" t="str">
            <v>Nicoletta</v>
          </cell>
          <cell r="D918" t="str">
            <v>BO015</v>
          </cell>
          <cell r="E918" t="str">
            <v>A.S.D. FRANCESCO FRANCIA</v>
          </cell>
          <cell r="F918">
            <v>1999</v>
          </cell>
          <cell r="G918" t="str">
            <v>F</v>
          </cell>
          <cell r="I918" t="str">
            <v>CF</v>
          </cell>
        </row>
        <row r="919">
          <cell r="A919">
            <v>2013</v>
          </cell>
          <cell r="B919" t="str">
            <v>Matteuzzi</v>
          </cell>
          <cell r="C919" t="str">
            <v>Francesca</v>
          </cell>
          <cell r="D919" t="str">
            <v>BO015</v>
          </cell>
          <cell r="E919" t="str">
            <v>A.S.D. FRANCESCO FRANCIA</v>
          </cell>
          <cell r="F919">
            <v>1999</v>
          </cell>
          <cell r="G919" t="str">
            <v>F</v>
          </cell>
          <cell r="I919" t="str">
            <v>CF</v>
          </cell>
        </row>
        <row r="920">
          <cell r="A920">
            <v>2014</v>
          </cell>
          <cell r="B920" t="str">
            <v>Brolis</v>
          </cell>
          <cell r="C920" t="str">
            <v>Giulia</v>
          </cell>
          <cell r="D920" t="str">
            <v>BO015</v>
          </cell>
          <cell r="E920" t="str">
            <v>A.S.D. FRANCESCO FRANCIA</v>
          </cell>
          <cell r="F920">
            <v>1999</v>
          </cell>
          <cell r="G920" t="str">
            <v>F</v>
          </cell>
          <cell r="I920" t="str">
            <v>CF</v>
          </cell>
        </row>
        <row r="921">
          <cell r="A921">
            <v>2015</v>
          </cell>
          <cell r="B921" t="str">
            <v>Dall'Osso</v>
          </cell>
          <cell r="C921" t="str">
            <v>Lucia </v>
          </cell>
          <cell r="D921" t="str">
            <v>BO015</v>
          </cell>
          <cell r="E921" t="str">
            <v>A.S.D. FRANCESCO FRANCIA</v>
          </cell>
          <cell r="F921">
            <v>1999</v>
          </cell>
          <cell r="G921" t="str">
            <v>F</v>
          </cell>
          <cell r="I921" t="str">
            <v>CF</v>
          </cell>
        </row>
        <row r="922">
          <cell r="A922">
            <v>2031</v>
          </cell>
          <cell r="B922" t="str">
            <v>Lombardi</v>
          </cell>
          <cell r="C922" t="str">
            <v>Vincenzo</v>
          </cell>
          <cell r="D922" t="str">
            <v>BO002</v>
          </cell>
          <cell r="E922" t="str">
            <v>ACQUADELA BOLOGNA</v>
          </cell>
          <cell r="F922">
            <v>1999</v>
          </cell>
          <cell r="G922" t="str">
            <v>M</v>
          </cell>
          <cell r="I922" t="str">
            <v>CM</v>
          </cell>
        </row>
        <row r="923">
          <cell r="A923">
            <v>2032</v>
          </cell>
          <cell r="B923" t="str">
            <v>Vender</v>
          </cell>
          <cell r="C923" t="str">
            <v>Francesco</v>
          </cell>
          <cell r="D923" t="str">
            <v>BO002</v>
          </cell>
          <cell r="E923" t="str">
            <v>ACQUADELA BOLOGNA</v>
          </cell>
          <cell r="F923">
            <v>1999</v>
          </cell>
          <cell r="G923" t="str">
            <v>M</v>
          </cell>
          <cell r="I923" t="str">
            <v>CM</v>
          </cell>
        </row>
        <row r="924">
          <cell r="A924">
            <v>2033</v>
          </cell>
          <cell r="B924" t="str">
            <v>Liberatore</v>
          </cell>
          <cell r="C924" t="str">
            <v>Teresa</v>
          </cell>
          <cell r="D924" t="str">
            <v>BO002</v>
          </cell>
          <cell r="E924" t="str">
            <v>ACQUADELA BOLOGNA</v>
          </cell>
          <cell r="F924">
            <v>1999</v>
          </cell>
          <cell r="G924" t="str">
            <v>F</v>
          </cell>
          <cell r="I924" t="str">
            <v>CF</v>
          </cell>
        </row>
        <row r="925">
          <cell r="A925">
            <v>2034</v>
          </cell>
          <cell r="B925" t="str">
            <v>Amatruda</v>
          </cell>
          <cell r="C925" t="str">
            <v>Federico</v>
          </cell>
          <cell r="D925" t="str">
            <v>BO002</v>
          </cell>
          <cell r="E925" t="str">
            <v>ACQUADELA BOLOGNA</v>
          </cell>
          <cell r="F925">
            <v>1999</v>
          </cell>
          <cell r="G925" t="str">
            <v>M</v>
          </cell>
          <cell r="I925" t="str">
            <v>CM</v>
          </cell>
        </row>
        <row r="926">
          <cell r="A926">
            <v>2042</v>
          </cell>
          <cell r="B926" t="str">
            <v>Cattabriga  *</v>
          </cell>
          <cell r="C926" t="str">
            <v>Elisa</v>
          </cell>
          <cell r="D926" t="str">
            <v>BO017</v>
          </cell>
          <cell r="E926" t="str">
            <v>ASD POD. LIPPO CALDERARA</v>
          </cell>
          <cell r="F926">
            <v>1998</v>
          </cell>
          <cell r="G926" t="str">
            <v>F</v>
          </cell>
          <cell r="H926" t="str">
            <v>UISP</v>
          </cell>
          <cell r="I926" t="str">
            <v>CF</v>
          </cell>
        </row>
        <row r="927">
          <cell r="A927">
            <v>2044</v>
          </cell>
          <cell r="B927" t="str">
            <v>Guidotti </v>
          </cell>
          <cell r="C927" t="str">
            <v>Michela </v>
          </cell>
          <cell r="D927" t="str">
            <v>BO017</v>
          </cell>
          <cell r="E927" t="str">
            <v>ASD POD. LIPPO CALDERARA</v>
          </cell>
          <cell r="F927">
            <v>1999</v>
          </cell>
          <cell r="G927" t="str">
            <v>F</v>
          </cell>
          <cell r="I927" t="str">
            <v>CF</v>
          </cell>
        </row>
        <row r="928">
          <cell r="A928">
            <v>2050</v>
          </cell>
          <cell r="B928" t="str">
            <v>Xu  *</v>
          </cell>
          <cell r="C928" t="str">
            <v>Hanbing</v>
          </cell>
          <cell r="D928" t="str">
            <v>BO017</v>
          </cell>
          <cell r="E928" t="str">
            <v>ASD POD. LIPPO CALDERARA</v>
          </cell>
          <cell r="F928">
            <v>1999</v>
          </cell>
          <cell r="G928" t="str">
            <v>F</v>
          </cell>
          <cell r="H928" t="str">
            <v>UISP</v>
          </cell>
          <cell r="I928" t="str">
            <v>CF</v>
          </cell>
        </row>
        <row r="929">
          <cell r="A929">
            <v>2051</v>
          </cell>
          <cell r="B929" t="str">
            <v>Testi</v>
          </cell>
          <cell r="C929" t="str">
            <v>Mattia</v>
          </cell>
          <cell r="D929" t="str">
            <v>BO506</v>
          </cell>
          <cell r="E929" t="str">
            <v>ASD PONTEVECCHIO</v>
          </cell>
          <cell r="F929">
            <v>1998</v>
          </cell>
          <cell r="G929" t="str">
            <v>M</v>
          </cell>
          <cell r="I929" t="str">
            <v>CM</v>
          </cell>
        </row>
        <row r="930">
          <cell r="A930">
            <v>2052</v>
          </cell>
          <cell r="B930" t="str">
            <v>Simoni</v>
          </cell>
          <cell r="C930" t="str">
            <v>Matteo</v>
          </cell>
          <cell r="D930" t="str">
            <v>BO506</v>
          </cell>
          <cell r="E930" t="str">
            <v>ASD PONTEVECCHIO</v>
          </cell>
          <cell r="F930">
            <v>1998</v>
          </cell>
          <cell r="G930" t="str">
            <v>M</v>
          </cell>
          <cell r="I930" t="str">
            <v>CM</v>
          </cell>
        </row>
        <row r="931">
          <cell r="A931">
            <v>2053</v>
          </cell>
          <cell r="B931" t="str">
            <v>Tota</v>
          </cell>
          <cell r="C931" t="str">
            <v>Simone</v>
          </cell>
          <cell r="D931" t="str">
            <v>BO506</v>
          </cell>
          <cell r="E931" t="str">
            <v>ASD PONTEVECCHIO</v>
          </cell>
          <cell r="F931">
            <v>1998</v>
          </cell>
          <cell r="G931" t="str">
            <v>M</v>
          </cell>
          <cell r="I931" t="str">
            <v>CM</v>
          </cell>
        </row>
        <row r="932">
          <cell r="A932">
            <v>2054</v>
          </cell>
          <cell r="B932" t="str">
            <v>Talarico</v>
          </cell>
          <cell r="C932" t="str">
            <v>Fulvio</v>
          </cell>
          <cell r="D932" t="str">
            <v>BO506</v>
          </cell>
          <cell r="E932" t="str">
            <v>ASD PONTEVECCHIO</v>
          </cell>
          <cell r="F932">
            <v>1999</v>
          </cell>
          <cell r="G932" t="str">
            <v>M</v>
          </cell>
          <cell r="I932" t="str">
            <v>CM</v>
          </cell>
        </row>
        <row r="933">
          <cell r="A933">
            <v>2055</v>
          </cell>
          <cell r="B933" t="str">
            <v>Zacchini</v>
          </cell>
          <cell r="C933" t="str">
            <v>Irene</v>
          </cell>
          <cell r="D933" t="str">
            <v>BO506</v>
          </cell>
          <cell r="E933" t="str">
            <v>ASD PONTEVECCHIO</v>
          </cell>
          <cell r="F933">
            <v>1999</v>
          </cell>
          <cell r="G933" t="str">
            <v>F</v>
          </cell>
          <cell r="I933" t="str">
            <v>CF</v>
          </cell>
        </row>
        <row r="934">
          <cell r="A934">
            <v>2056</v>
          </cell>
          <cell r="B934" t="str">
            <v>Colari</v>
          </cell>
          <cell r="C934" t="str">
            <v>Leonardo</v>
          </cell>
          <cell r="D934" t="str">
            <v>BO506</v>
          </cell>
          <cell r="E934" t="str">
            <v>ASD PONTEVECCHIO</v>
          </cell>
          <cell r="F934">
            <v>1999</v>
          </cell>
          <cell r="G934" t="str">
            <v>M</v>
          </cell>
          <cell r="I934" t="str">
            <v>CM</v>
          </cell>
        </row>
        <row r="935">
          <cell r="A935">
            <v>2057</v>
          </cell>
          <cell r="B935" t="str">
            <v>Tartaglia</v>
          </cell>
          <cell r="C935" t="str">
            <v>Davide</v>
          </cell>
          <cell r="D935" t="str">
            <v>BO506</v>
          </cell>
          <cell r="E935" t="str">
            <v>ASD PONTEVECCHIO</v>
          </cell>
          <cell r="F935">
            <v>1999</v>
          </cell>
          <cell r="G935" t="str">
            <v>M</v>
          </cell>
          <cell r="I935" t="str">
            <v>CM</v>
          </cell>
        </row>
        <row r="936">
          <cell r="A936">
            <v>2058</v>
          </cell>
          <cell r="B936" t="str">
            <v>Bugan</v>
          </cell>
          <cell r="C936" t="str">
            <v>Narcis</v>
          </cell>
          <cell r="D936" t="str">
            <v>BO506</v>
          </cell>
          <cell r="E936" t="str">
            <v>ASD PONTEVECCHIO</v>
          </cell>
          <cell r="F936">
            <v>1999</v>
          </cell>
          <cell r="G936" t="str">
            <v>M</v>
          </cell>
          <cell r="I936" t="str">
            <v>CM</v>
          </cell>
        </row>
        <row r="937">
          <cell r="A937">
            <v>2059</v>
          </cell>
          <cell r="B937" t="str">
            <v>Roda</v>
          </cell>
          <cell r="C937" t="str">
            <v>Nicolò</v>
          </cell>
          <cell r="D937" t="str">
            <v>BO506</v>
          </cell>
          <cell r="E937" t="str">
            <v>ASD PONTEVECCHIO</v>
          </cell>
          <cell r="F937">
            <v>1999</v>
          </cell>
          <cell r="G937" t="str">
            <v>M</v>
          </cell>
          <cell r="I937" t="str">
            <v>CM</v>
          </cell>
        </row>
        <row r="938">
          <cell r="A938">
            <v>2060</v>
          </cell>
          <cell r="B938" t="str">
            <v>Menetto</v>
          </cell>
          <cell r="C938" t="str">
            <v>Luca</v>
          </cell>
          <cell r="D938" t="str">
            <v>BO506</v>
          </cell>
          <cell r="E938" t="str">
            <v>ASD PONTEVECCHIO</v>
          </cell>
          <cell r="F938">
            <v>1999</v>
          </cell>
          <cell r="G938" t="str">
            <v>M</v>
          </cell>
          <cell r="I938" t="str">
            <v>CM</v>
          </cell>
        </row>
        <row r="939">
          <cell r="A939">
            <v>2061</v>
          </cell>
          <cell r="B939" t="str">
            <v>Tassoni</v>
          </cell>
          <cell r="C939" t="str">
            <v>Riccardo</v>
          </cell>
          <cell r="D939" t="str">
            <v>BO506</v>
          </cell>
          <cell r="E939" t="str">
            <v>ASD PONTEVECCHIO</v>
          </cell>
          <cell r="F939">
            <v>1999</v>
          </cell>
          <cell r="G939" t="str">
            <v>M</v>
          </cell>
          <cell r="I939" t="str">
            <v>CM</v>
          </cell>
        </row>
        <row r="940">
          <cell r="A940">
            <v>2062</v>
          </cell>
          <cell r="B940" t="str">
            <v>Bedocchi</v>
          </cell>
          <cell r="C940" t="str">
            <v>Simona</v>
          </cell>
          <cell r="D940" t="str">
            <v>BO506</v>
          </cell>
          <cell r="E940" t="str">
            <v>ASD PONTEVECCHIO</v>
          </cell>
          <cell r="F940">
            <v>1998</v>
          </cell>
          <cell r="G940" t="str">
            <v>F</v>
          </cell>
          <cell r="I940" t="str">
            <v>CF</v>
          </cell>
        </row>
        <row r="941">
          <cell r="A941">
            <v>2063</v>
          </cell>
          <cell r="B941" t="str">
            <v>Granelli</v>
          </cell>
          <cell r="C941" t="str">
            <v>Giulia</v>
          </cell>
          <cell r="D941" t="str">
            <v>BO506</v>
          </cell>
          <cell r="E941" t="str">
            <v>ASD PONTEVECCHIO</v>
          </cell>
          <cell r="F941">
            <v>1998</v>
          </cell>
          <cell r="G941" t="str">
            <v>F</v>
          </cell>
          <cell r="I941" t="str">
            <v>CF</v>
          </cell>
        </row>
        <row r="942">
          <cell r="A942">
            <v>2064</v>
          </cell>
          <cell r="B942" t="str">
            <v>Bartolini</v>
          </cell>
          <cell r="C942" t="str">
            <v>Bianca</v>
          </cell>
          <cell r="D942" t="str">
            <v>BO506</v>
          </cell>
          <cell r="E942" t="str">
            <v>ASD PONTEVECCHIO</v>
          </cell>
          <cell r="F942">
            <v>1999</v>
          </cell>
          <cell r="G942" t="str">
            <v>F</v>
          </cell>
          <cell r="I942" t="str">
            <v>CF</v>
          </cell>
        </row>
        <row r="943">
          <cell r="A943">
            <v>2065</v>
          </cell>
          <cell r="B943" t="str">
            <v>Vitali</v>
          </cell>
          <cell r="C943" t="str">
            <v>Giulia</v>
          </cell>
          <cell r="D943" t="str">
            <v>BO506</v>
          </cell>
          <cell r="E943" t="str">
            <v>ASD PONTEVECCHIO</v>
          </cell>
          <cell r="F943">
            <v>1999</v>
          </cell>
          <cell r="G943" t="str">
            <v>F</v>
          </cell>
          <cell r="I943" t="str">
            <v>CF</v>
          </cell>
        </row>
        <row r="944">
          <cell r="A944">
            <v>2066</v>
          </cell>
          <cell r="B944" t="str">
            <v>Rosca</v>
          </cell>
          <cell r="C944" t="str">
            <v>Nicoletta</v>
          </cell>
          <cell r="D944" t="str">
            <v>BO506</v>
          </cell>
          <cell r="E944" t="str">
            <v>ASD PONTEVECCHIO</v>
          </cell>
          <cell r="F944">
            <v>1999</v>
          </cell>
          <cell r="G944" t="str">
            <v>F</v>
          </cell>
          <cell r="I944" t="str">
            <v>CF</v>
          </cell>
        </row>
        <row r="945">
          <cell r="A945">
            <v>2071</v>
          </cell>
          <cell r="B945" t="str">
            <v>Zaniboni</v>
          </cell>
          <cell r="C945" t="str">
            <v>Angela</v>
          </cell>
          <cell r="D945" t="str">
            <v>BO124</v>
          </cell>
          <cell r="E945" t="str">
            <v>ATL. CASTENASO  CELTIC DRUID</v>
          </cell>
          <cell r="F945">
            <v>1998</v>
          </cell>
          <cell r="G945" t="str">
            <v>F</v>
          </cell>
          <cell r="I945" t="str">
            <v>CF</v>
          </cell>
        </row>
        <row r="946">
          <cell r="A946">
            <v>2072</v>
          </cell>
          <cell r="B946" t="str">
            <v>Righetti</v>
          </cell>
          <cell r="C946" t="str">
            <v>Samuele</v>
          </cell>
          <cell r="D946" t="str">
            <v>BO124</v>
          </cell>
          <cell r="E946" t="str">
            <v>ATL. CASTENASO  CELTIC DRUID</v>
          </cell>
          <cell r="F946">
            <v>1998</v>
          </cell>
          <cell r="G946" t="str">
            <v>M</v>
          </cell>
          <cell r="I946" t="str">
            <v>CM</v>
          </cell>
        </row>
        <row r="947">
          <cell r="A947">
            <v>2073</v>
          </cell>
          <cell r="B947" t="str">
            <v>Balletti</v>
          </cell>
          <cell r="C947" t="str">
            <v>Simone</v>
          </cell>
          <cell r="D947" t="str">
            <v>BO124</v>
          </cell>
          <cell r="E947" t="str">
            <v>ATL. CASTENASO  CELTIC DRUID</v>
          </cell>
          <cell r="F947">
            <v>1998</v>
          </cell>
          <cell r="G947" t="str">
            <v>M</v>
          </cell>
          <cell r="I947" t="str">
            <v>CM</v>
          </cell>
        </row>
        <row r="948">
          <cell r="A948">
            <v>2076</v>
          </cell>
          <cell r="B948" t="str">
            <v>Fortunato</v>
          </cell>
          <cell r="C948" t="str">
            <v>Annalisa</v>
          </cell>
          <cell r="D948" t="str">
            <v>BO124</v>
          </cell>
          <cell r="E948" t="str">
            <v>ATL. CASTENASO  CELTIC DRUID</v>
          </cell>
          <cell r="F948">
            <v>1999</v>
          </cell>
          <cell r="G948" t="str">
            <v>F</v>
          </cell>
          <cell r="I948" t="str">
            <v>CF</v>
          </cell>
        </row>
        <row r="949">
          <cell r="A949">
            <v>2086</v>
          </cell>
          <cell r="B949" t="str">
            <v>Bacchilega</v>
          </cell>
          <cell r="C949" t="str">
            <v>Giorgia</v>
          </cell>
          <cell r="D949" t="str">
            <v>BO014</v>
          </cell>
          <cell r="E949" t="str">
            <v>ATL. IMOLA SACMI AVIS</v>
          </cell>
          <cell r="F949">
            <v>1998</v>
          </cell>
          <cell r="G949" t="str">
            <v>F</v>
          </cell>
          <cell r="I949" t="str">
            <v>CF</v>
          </cell>
        </row>
        <row r="950">
          <cell r="A950">
            <v>2087</v>
          </cell>
          <cell r="B950" t="str">
            <v>Serafini</v>
          </cell>
          <cell r="C950" t="str">
            <v>Giorgia</v>
          </cell>
          <cell r="D950" t="str">
            <v>BO014</v>
          </cell>
          <cell r="E950" t="str">
            <v>ATL. IMOLA SACMI AVIS</v>
          </cell>
          <cell r="F950">
            <v>1999</v>
          </cell>
          <cell r="G950" t="str">
            <v>F</v>
          </cell>
          <cell r="I950" t="str">
            <v>CF</v>
          </cell>
        </row>
        <row r="951">
          <cell r="A951">
            <v>2088</v>
          </cell>
          <cell r="B951" t="str">
            <v>Gaddoni</v>
          </cell>
          <cell r="C951" t="str">
            <v>Riccardo</v>
          </cell>
          <cell r="D951" t="str">
            <v>BO014</v>
          </cell>
          <cell r="E951" t="str">
            <v>ATL. IMOLA SACMI AVIS</v>
          </cell>
          <cell r="F951">
            <v>1999</v>
          </cell>
          <cell r="G951" t="str">
            <v>M</v>
          </cell>
          <cell r="I951" t="str">
            <v>CM</v>
          </cell>
        </row>
        <row r="952">
          <cell r="A952">
            <v>2089</v>
          </cell>
          <cell r="B952" t="str">
            <v>Venieri</v>
          </cell>
          <cell r="C952" t="str">
            <v>Luigi</v>
          </cell>
          <cell r="D952" t="str">
            <v>BO014</v>
          </cell>
          <cell r="E952" t="str">
            <v>ATL. IMOLA SACMI AVIS</v>
          </cell>
          <cell r="F952">
            <v>1999</v>
          </cell>
          <cell r="G952" t="str">
            <v>M</v>
          </cell>
          <cell r="I952" t="str">
            <v>CM</v>
          </cell>
        </row>
        <row r="953">
          <cell r="A953">
            <v>2090</v>
          </cell>
          <cell r="B953" t="str">
            <v>Kanziz</v>
          </cell>
          <cell r="C953" t="str">
            <v>Yassir</v>
          </cell>
          <cell r="D953" t="str">
            <v>BO014</v>
          </cell>
          <cell r="E953" t="str">
            <v>ATL. IMOLA SACMI AVIS</v>
          </cell>
          <cell r="F953">
            <v>1998</v>
          </cell>
          <cell r="G953" t="str">
            <v>M</v>
          </cell>
          <cell r="I953" t="str">
            <v>CM</v>
          </cell>
        </row>
        <row r="954">
          <cell r="A954">
            <v>2091</v>
          </cell>
          <cell r="B954" t="str">
            <v>Rensi</v>
          </cell>
          <cell r="C954" t="str">
            <v>Giorgia</v>
          </cell>
          <cell r="D954" t="str">
            <v>BO014</v>
          </cell>
          <cell r="E954" t="str">
            <v>ATL. IMOLA SACMI AVIS</v>
          </cell>
          <cell r="F954">
            <v>1999</v>
          </cell>
          <cell r="G954" t="str">
            <v>F</v>
          </cell>
          <cell r="I954" t="str">
            <v>CF</v>
          </cell>
        </row>
        <row r="955">
          <cell r="A955">
            <v>2092</v>
          </cell>
          <cell r="B955" t="str">
            <v>Versari</v>
          </cell>
          <cell r="C955" t="str">
            <v>Veronica</v>
          </cell>
          <cell r="D955" t="str">
            <v>BO014</v>
          </cell>
          <cell r="E955" t="str">
            <v>ATL. IMOLA SACMI AVIS</v>
          </cell>
          <cell r="F955">
            <v>1998</v>
          </cell>
          <cell r="G955" t="str">
            <v>F</v>
          </cell>
          <cell r="I955" t="str">
            <v>CF</v>
          </cell>
        </row>
        <row r="956">
          <cell r="A956">
            <v>2096</v>
          </cell>
          <cell r="B956" t="str">
            <v>Lolli</v>
          </cell>
          <cell r="C956" t="str">
            <v>Nicolò</v>
          </cell>
          <cell r="D956" t="str">
            <v>BO270</v>
          </cell>
          <cell r="E956" t="str">
            <v>ATL. VALLESAMOGGIA</v>
          </cell>
          <cell r="F956">
            <v>1998</v>
          </cell>
          <cell r="G956" t="str">
            <v>M</v>
          </cell>
          <cell r="I956" t="str">
            <v>CM</v>
          </cell>
        </row>
        <row r="957">
          <cell r="A957">
            <v>2097</v>
          </cell>
          <cell r="B957" t="str">
            <v>Ajraldi</v>
          </cell>
          <cell r="C957" t="str">
            <v>Alessandra</v>
          </cell>
          <cell r="D957" t="str">
            <v>BO270</v>
          </cell>
          <cell r="E957" t="str">
            <v>ATL. VALLESAMOGGIA</v>
          </cell>
          <cell r="F957">
            <v>1998</v>
          </cell>
          <cell r="G957" t="str">
            <v>F</v>
          </cell>
          <cell r="I957" t="str">
            <v>CF</v>
          </cell>
        </row>
        <row r="958">
          <cell r="A958">
            <v>2098</v>
          </cell>
          <cell r="B958" t="str">
            <v>Cacciari</v>
          </cell>
          <cell r="C958" t="str">
            <v>Federica</v>
          </cell>
          <cell r="D958" t="str">
            <v>BO270</v>
          </cell>
          <cell r="E958" t="str">
            <v>ATL. VALLESAMOGGIA</v>
          </cell>
          <cell r="F958">
            <v>1998</v>
          </cell>
          <cell r="G958" t="str">
            <v>F</v>
          </cell>
          <cell r="I958" t="str">
            <v>CF</v>
          </cell>
        </row>
        <row r="959">
          <cell r="A959">
            <v>2099</v>
          </cell>
          <cell r="B959" t="str">
            <v>Celiento</v>
          </cell>
          <cell r="C959" t="str">
            <v>Antonio</v>
          </cell>
          <cell r="D959" t="str">
            <v>BO270</v>
          </cell>
          <cell r="E959" t="str">
            <v>ATL. VALLESAMOGGIA</v>
          </cell>
          <cell r="F959">
            <v>1999</v>
          </cell>
          <cell r="G959" t="str">
            <v>M</v>
          </cell>
          <cell r="I959" t="str">
            <v>CM</v>
          </cell>
        </row>
        <row r="960">
          <cell r="A960">
            <v>2100</v>
          </cell>
          <cell r="B960" t="str">
            <v>Galassi</v>
          </cell>
          <cell r="C960" t="str">
            <v>Filippo</v>
          </cell>
          <cell r="D960" t="str">
            <v>BO270</v>
          </cell>
          <cell r="E960" t="str">
            <v>ATL. VALLESAMOGGIA</v>
          </cell>
          <cell r="F960">
            <v>1999</v>
          </cell>
          <cell r="G960" t="str">
            <v>M</v>
          </cell>
          <cell r="I960" t="str">
            <v>CM</v>
          </cell>
        </row>
        <row r="961">
          <cell r="A961">
            <v>2101</v>
          </cell>
          <cell r="B961" t="str">
            <v>Giorgino</v>
          </cell>
          <cell r="C961" t="str">
            <v>Imma</v>
          </cell>
          <cell r="D961" t="str">
            <v>BO270</v>
          </cell>
          <cell r="E961" t="str">
            <v>ATL. VALLESAMOGGIA</v>
          </cell>
          <cell r="F961">
            <v>1998</v>
          </cell>
          <cell r="G961" t="str">
            <v>F</v>
          </cell>
          <cell r="I961" t="str">
            <v>CF</v>
          </cell>
        </row>
        <row r="962">
          <cell r="A962">
            <v>2102</v>
          </cell>
          <cell r="B962" t="str">
            <v>Iaboli</v>
          </cell>
          <cell r="C962" t="str">
            <v>Lara</v>
          </cell>
          <cell r="D962" t="str">
            <v>BO270</v>
          </cell>
          <cell r="E962" t="str">
            <v>ATL. VALLESAMOGGIA</v>
          </cell>
          <cell r="F962">
            <v>1998</v>
          </cell>
          <cell r="G962" t="str">
            <v>F</v>
          </cell>
          <cell r="I962" t="str">
            <v>CF</v>
          </cell>
        </row>
        <row r="963">
          <cell r="A963">
            <v>2103</v>
          </cell>
          <cell r="B963" t="str">
            <v>Prifti</v>
          </cell>
          <cell r="C963" t="str">
            <v>Jessika</v>
          </cell>
          <cell r="D963" t="str">
            <v>BO270</v>
          </cell>
          <cell r="E963" t="str">
            <v>ATL. VALLESAMOGGIA</v>
          </cell>
          <cell r="F963">
            <v>1999</v>
          </cell>
          <cell r="G963" t="str">
            <v>F</v>
          </cell>
          <cell r="I963" t="str">
            <v>CF</v>
          </cell>
        </row>
        <row r="964">
          <cell r="A964">
            <v>2104</v>
          </cell>
          <cell r="B964" t="str">
            <v>Salmi</v>
          </cell>
          <cell r="C964" t="str">
            <v>Matteo</v>
          </cell>
          <cell r="D964" t="str">
            <v>BO270</v>
          </cell>
          <cell r="E964" t="str">
            <v>ATL. VALLESAMOGGIA</v>
          </cell>
          <cell r="F964">
            <v>1999</v>
          </cell>
          <cell r="G964" t="str">
            <v>M</v>
          </cell>
          <cell r="I964" t="str">
            <v>CM</v>
          </cell>
        </row>
        <row r="965">
          <cell r="A965">
            <v>2112</v>
          </cell>
          <cell r="B965" t="str">
            <v>Cavalieri</v>
          </cell>
          <cell r="C965" t="str">
            <v>Anna</v>
          </cell>
          <cell r="D965" t="str">
            <v>BO434</v>
          </cell>
          <cell r="E965" t="str">
            <v>ATLETICA BLIZZARD</v>
          </cell>
          <cell r="F965">
            <v>1999</v>
          </cell>
          <cell r="G965" t="str">
            <v>F</v>
          </cell>
          <cell r="I965" t="str">
            <v>CF</v>
          </cell>
        </row>
        <row r="966">
          <cell r="A966">
            <v>2113</v>
          </cell>
          <cell r="B966" t="str">
            <v>Vella</v>
          </cell>
          <cell r="C966" t="str">
            <v>Eleonora</v>
          </cell>
          <cell r="D966" t="str">
            <v>BO434</v>
          </cell>
          <cell r="E966" t="str">
            <v>ATLETICA BLIZZARD</v>
          </cell>
          <cell r="F966">
            <v>1999</v>
          </cell>
          <cell r="G966" t="str">
            <v>F</v>
          </cell>
          <cell r="I966" t="str">
            <v>CF</v>
          </cell>
        </row>
        <row r="967">
          <cell r="A967">
            <v>2128</v>
          </cell>
          <cell r="B967" t="str">
            <v>Goretti </v>
          </cell>
          <cell r="C967" t="str">
            <v>Daniele</v>
          </cell>
          <cell r="D967" t="str">
            <v>BO430</v>
          </cell>
          <cell r="E967" t="str">
            <v>ATLETICA NEW STAR</v>
          </cell>
          <cell r="F967">
            <v>1999</v>
          </cell>
          <cell r="G967" t="str">
            <v>M</v>
          </cell>
          <cell r="I967" t="str">
            <v>CM</v>
          </cell>
        </row>
        <row r="968">
          <cell r="A968">
            <v>2129</v>
          </cell>
          <cell r="B968" t="str">
            <v>Belaid</v>
          </cell>
          <cell r="C968" t="str">
            <v>Ajoub</v>
          </cell>
          <cell r="D968" t="str">
            <v>BO430</v>
          </cell>
          <cell r="E968" t="str">
            <v>ATLETICA NEW STAR</v>
          </cell>
          <cell r="F968">
            <v>1999</v>
          </cell>
          <cell r="G968" t="str">
            <v>M</v>
          </cell>
          <cell r="I968" t="str">
            <v>CM</v>
          </cell>
        </row>
        <row r="969">
          <cell r="A969">
            <v>2130</v>
          </cell>
          <cell r="B969" t="str">
            <v>Gamberini</v>
          </cell>
          <cell r="C969" t="str">
            <v>Martina</v>
          </cell>
          <cell r="D969" t="str">
            <v>BO430</v>
          </cell>
          <cell r="E969" t="str">
            <v>ATLETICA NEW STAR</v>
          </cell>
          <cell r="F969">
            <v>1999</v>
          </cell>
          <cell r="G969" t="str">
            <v>F</v>
          </cell>
          <cell r="I969" t="str">
            <v>CF</v>
          </cell>
        </row>
        <row r="970">
          <cell r="A970">
            <v>2131</v>
          </cell>
          <cell r="B970" t="str">
            <v>Orsi</v>
          </cell>
          <cell r="C970" t="str">
            <v>Michele</v>
          </cell>
          <cell r="D970" t="str">
            <v>BO430</v>
          </cell>
          <cell r="E970" t="str">
            <v>ATLETICA NEW STAR</v>
          </cell>
          <cell r="F970">
            <v>1998</v>
          </cell>
          <cell r="G970" t="str">
            <v>M</v>
          </cell>
          <cell r="I970" t="str">
            <v>CM</v>
          </cell>
        </row>
        <row r="971">
          <cell r="A971">
            <v>2132</v>
          </cell>
          <cell r="B971" t="str">
            <v>Grimaldi</v>
          </cell>
          <cell r="C971" t="str">
            <v>Alessandro</v>
          </cell>
          <cell r="D971" t="str">
            <v>BO430</v>
          </cell>
          <cell r="E971" t="str">
            <v>ATLETICA NEW STAR</v>
          </cell>
          <cell r="F971">
            <v>1998</v>
          </cell>
          <cell r="G971" t="str">
            <v>M</v>
          </cell>
          <cell r="I971" t="str">
            <v>CM</v>
          </cell>
        </row>
        <row r="972">
          <cell r="A972">
            <v>2140</v>
          </cell>
          <cell r="B972" t="str">
            <v>Messina</v>
          </cell>
          <cell r="C972" t="str">
            <v>Vincenzo</v>
          </cell>
          <cell r="D972" t="str">
            <v>BO430</v>
          </cell>
          <cell r="E972" t="str">
            <v>ATLETICA NEW STAR</v>
          </cell>
          <cell r="F972">
            <v>1998</v>
          </cell>
          <cell r="G972" t="str">
            <v>M</v>
          </cell>
          <cell r="I972" t="str">
            <v>CM</v>
          </cell>
        </row>
        <row r="973">
          <cell r="A973">
            <v>2141</v>
          </cell>
          <cell r="B973" t="str">
            <v>Russo</v>
          </cell>
          <cell r="C973" t="str">
            <v>Lavinia</v>
          </cell>
          <cell r="D973" t="str">
            <v>BO008</v>
          </cell>
          <cell r="E973" t="str">
            <v>C.U.S. BOLOGNA A.S.D.</v>
          </cell>
          <cell r="F973">
            <v>1998</v>
          </cell>
          <cell r="G973" t="str">
            <v>F</v>
          </cell>
          <cell r="I973" t="str">
            <v>CF</v>
          </cell>
        </row>
        <row r="974">
          <cell r="A974">
            <v>2142</v>
          </cell>
          <cell r="B974" t="str">
            <v>Zotti</v>
          </cell>
          <cell r="C974" t="str">
            <v>Martina</v>
          </cell>
          <cell r="D974" t="str">
            <v>BO008</v>
          </cell>
          <cell r="E974" t="str">
            <v>C.U.S. BOLOGNA A.S.D.</v>
          </cell>
          <cell r="F974">
            <v>1998</v>
          </cell>
          <cell r="G974" t="str">
            <v>F</v>
          </cell>
          <cell r="I974" t="str">
            <v>CF</v>
          </cell>
        </row>
        <row r="975">
          <cell r="A975">
            <v>2143</v>
          </cell>
          <cell r="B975" t="str">
            <v>Mastrippolito</v>
          </cell>
          <cell r="C975" t="str">
            <v>Giovanni</v>
          </cell>
          <cell r="D975" t="str">
            <v>BO008</v>
          </cell>
          <cell r="E975" t="str">
            <v>C.U.S. BOLOGNA A.S.D.</v>
          </cell>
          <cell r="F975">
            <v>1998</v>
          </cell>
          <cell r="G975" t="str">
            <v>M</v>
          </cell>
          <cell r="I975" t="str">
            <v>CM</v>
          </cell>
        </row>
        <row r="976">
          <cell r="A976">
            <v>2144</v>
          </cell>
          <cell r="B976" t="str">
            <v>Lodi</v>
          </cell>
          <cell r="C976" t="str">
            <v>Natan</v>
          </cell>
          <cell r="D976" t="str">
            <v>BO008</v>
          </cell>
          <cell r="E976" t="str">
            <v>C.U.S. BOLOGNA A.S.D.</v>
          </cell>
          <cell r="F976">
            <v>1998</v>
          </cell>
          <cell r="G976" t="str">
            <v>M</v>
          </cell>
          <cell r="I976" t="str">
            <v>CM</v>
          </cell>
        </row>
        <row r="977">
          <cell r="A977">
            <v>2145</v>
          </cell>
          <cell r="B977" t="str">
            <v>Visentin</v>
          </cell>
          <cell r="C977" t="str">
            <v>Lorenzo</v>
          </cell>
          <cell r="D977" t="str">
            <v>BO008</v>
          </cell>
          <cell r="E977" t="str">
            <v>C.U.S. BOLOGNA A.S.D.</v>
          </cell>
          <cell r="F977">
            <v>1998</v>
          </cell>
          <cell r="G977" t="str">
            <v>M</v>
          </cell>
          <cell r="I977" t="str">
            <v>CM</v>
          </cell>
        </row>
        <row r="978">
          <cell r="A978">
            <v>2146</v>
          </cell>
          <cell r="B978" t="str">
            <v>Mora</v>
          </cell>
          <cell r="C978" t="str">
            <v>Alessia</v>
          </cell>
          <cell r="D978" t="str">
            <v>BO008</v>
          </cell>
          <cell r="E978" t="str">
            <v>C.U.S. BOLOGNA A.S.D.</v>
          </cell>
          <cell r="F978">
            <v>1999</v>
          </cell>
          <cell r="G978" t="str">
            <v>F</v>
          </cell>
          <cell r="I978" t="str">
            <v>CF</v>
          </cell>
        </row>
        <row r="979">
          <cell r="A979">
            <v>2147</v>
          </cell>
          <cell r="B979" t="str">
            <v>Grandi Venturi</v>
          </cell>
          <cell r="C979" t="str">
            <v>Simone</v>
          </cell>
          <cell r="D979" t="str">
            <v>BO008</v>
          </cell>
          <cell r="E979" t="str">
            <v>C.U.S. BOLOGNA A.S.D.</v>
          </cell>
          <cell r="F979">
            <v>1999</v>
          </cell>
          <cell r="G979" t="str">
            <v>M</v>
          </cell>
          <cell r="I979" t="str">
            <v>CM</v>
          </cell>
        </row>
        <row r="980">
          <cell r="A980">
            <v>2148</v>
          </cell>
          <cell r="B980" t="str">
            <v>Dovesi</v>
          </cell>
          <cell r="C980" t="str">
            <v>Mila</v>
          </cell>
          <cell r="D980" t="str">
            <v>BO008</v>
          </cell>
          <cell r="E980" t="str">
            <v>C.U.S. BOLOGNA A.S.D.</v>
          </cell>
          <cell r="F980">
            <v>1999</v>
          </cell>
          <cell r="G980" t="str">
            <v>F</v>
          </cell>
          <cell r="I980" t="str">
            <v>CF</v>
          </cell>
        </row>
        <row r="981">
          <cell r="A981">
            <v>2149</v>
          </cell>
          <cell r="B981" t="str">
            <v>Parenti</v>
          </cell>
          <cell r="C981" t="str">
            <v>Alberto</v>
          </cell>
          <cell r="D981" t="str">
            <v>BO008</v>
          </cell>
          <cell r="E981" t="str">
            <v>C.U.S. BOLOGNA A.S.D.</v>
          </cell>
          <cell r="F981">
            <v>1999</v>
          </cell>
          <cell r="G981" t="str">
            <v>M</v>
          </cell>
          <cell r="I981" t="str">
            <v>CM</v>
          </cell>
        </row>
        <row r="982">
          <cell r="A982">
            <v>2150</v>
          </cell>
          <cell r="B982" t="str">
            <v>Di Muro</v>
          </cell>
          <cell r="C982" t="str">
            <v>Stefano</v>
          </cell>
          <cell r="D982" t="str">
            <v>BO008</v>
          </cell>
          <cell r="E982" t="str">
            <v>C.U.S. BOLOGNA A.S.D.</v>
          </cell>
          <cell r="F982">
            <v>1999</v>
          </cell>
          <cell r="G982" t="str">
            <v>M</v>
          </cell>
          <cell r="I982" t="str">
            <v>CM</v>
          </cell>
        </row>
        <row r="983">
          <cell r="A983">
            <v>2166</v>
          </cell>
          <cell r="B983" t="str">
            <v>Mazziotti</v>
          </cell>
          <cell r="C983" t="str">
            <v>Alessandra</v>
          </cell>
          <cell r="D983" t="str">
            <v>BO427</v>
          </cell>
          <cell r="E983" t="str">
            <v>CSI SASSO MARCONI</v>
          </cell>
          <cell r="F983">
            <v>1998</v>
          </cell>
          <cell r="G983" t="str">
            <v>F</v>
          </cell>
          <cell r="I983" t="str">
            <v>CF</v>
          </cell>
        </row>
        <row r="984">
          <cell r="A984">
            <v>2167</v>
          </cell>
          <cell r="B984" t="str">
            <v>Bottoni</v>
          </cell>
          <cell r="C984" t="str">
            <v>Alessia</v>
          </cell>
          <cell r="D984" t="str">
            <v>BO427</v>
          </cell>
          <cell r="E984" t="str">
            <v>CSI SASSO MARCONI</v>
          </cell>
          <cell r="F984">
            <v>1998</v>
          </cell>
          <cell r="G984" t="str">
            <v>F</v>
          </cell>
          <cell r="I984" t="str">
            <v>CF</v>
          </cell>
        </row>
        <row r="985">
          <cell r="A985">
            <v>2168</v>
          </cell>
          <cell r="B985" t="str">
            <v>Pescuma</v>
          </cell>
          <cell r="C985" t="str">
            <v>Thomas</v>
          </cell>
          <cell r="D985" t="str">
            <v>BO427</v>
          </cell>
          <cell r="E985" t="str">
            <v>CSI SASSO MARCONI</v>
          </cell>
          <cell r="F985">
            <v>1998</v>
          </cell>
          <cell r="G985" t="str">
            <v>M</v>
          </cell>
          <cell r="I985" t="str">
            <v>CM</v>
          </cell>
        </row>
        <row r="986">
          <cell r="A986">
            <v>2169</v>
          </cell>
          <cell r="B986" t="str">
            <v>Marchetti</v>
          </cell>
          <cell r="C986" t="str">
            <v>Giovanni</v>
          </cell>
          <cell r="D986" t="str">
            <v>BO427</v>
          </cell>
          <cell r="E986" t="str">
            <v>CSI SASSO MARCONI</v>
          </cell>
          <cell r="F986">
            <v>1998</v>
          </cell>
          <cell r="G986" t="str">
            <v>M</v>
          </cell>
          <cell r="I986" t="str">
            <v>CM</v>
          </cell>
        </row>
        <row r="987">
          <cell r="A987">
            <v>2170</v>
          </cell>
          <cell r="B987" t="str">
            <v>Broccoli</v>
          </cell>
          <cell r="C987" t="str">
            <v>Federico</v>
          </cell>
          <cell r="D987" t="str">
            <v>BO427</v>
          </cell>
          <cell r="E987" t="str">
            <v>CSI SASSO MARCONI</v>
          </cell>
          <cell r="F987">
            <v>1998</v>
          </cell>
          <cell r="G987" t="str">
            <v>M</v>
          </cell>
          <cell r="I987" t="str">
            <v>CM</v>
          </cell>
        </row>
        <row r="988">
          <cell r="A988">
            <v>2171</v>
          </cell>
          <cell r="B988" t="str">
            <v>Coralli</v>
          </cell>
          <cell r="C988" t="str">
            <v>Beatrice</v>
          </cell>
          <cell r="D988" t="str">
            <v>BO427</v>
          </cell>
          <cell r="E988" t="str">
            <v>CSI SASSO MARCONI</v>
          </cell>
          <cell r="F988">
            <v>1998</v>
          </cell>
          <cell r="G988" t="str">
            <v>F</v>
          </cell>
          <cell r="I988" t="str">
            <v>CF</v>
          </cell>
        </row>
        <row r="989">
          <cell r="A989">
            <v>2173</v>
          </cell>
          <cell r="B989" t="str">
            <v>Marchesini Reggiani</v>
          </cell>
          <cell r="C989" t="str">
            <v>Sabina</v>
          </cell>
          <cell r="D989" t="str">
            <v>BO427</v>
          </cell>
          <cell r="E989" t="str">
            <v>CSI SASSO MARCONI</v>
          </cell>
          <cell r="F989">
            <v>1999</v>
          </cell>
          <cell r="G989" t="str">
            <v>F</v>
          </cell>
          <cell r="I989" t="str">
            <v>CF</v>
          </cell>
        </row>
        <row r="990">
          <cell r="A990">
            <v>2174</v>
          </cell>
          <cell r="B990" t="str">
            <v>Mannocci</v>
          </cell>
          <cell r="C990" t="str">
            <v>Enrico</v>
          </cell>
          <cell r="D990" t="str">
            <v>BO427</v>
          </cell>
          <cell r="E990" t="str">
            <v>CSI SASSO MARCONI</v>
          </cell>
          <cell r="F990">
            <v>1999</v>
          </cell>
          <cell r="G990" t="str">
            <v>M</v>
          </cell>
          <cell r="I990" t="str">
            <v>CM</v>
          </cell>
        </row>
        <row r="991">
          <cell r="A991">
            <v>2175</v>
          </cell>
          <cell r="B991" t="str">
            <v>Monaco</v>
          </cell>
          <cell r="C991" t="str">
            <v>Elisabetta</v>
          </cell>
          <cell r="D991" t="str">
            <v>BO427</v>
          </cell>
          <cell r="E991" t="str">
            <v>CSI SASSO MARCONI</v>
          </cell>
          <cell r="F991">
            <v>1999</v>
          </cell>
          <cell r="G991" t="str">
            <v>F</v>
          </cell>
          <cell r="I991" t="str">
            <v>CF</v>
          </cell>
        </row>
        <row r="992">
          <cell r="A992">
            <v>2196</v>
          </cell>
          <cell r="B992" t="str">
            <v>Orsi</v>
          </cell>
          <cell r="C992" t="str">
            <v>Gianluca</v>
          </cell>
          <cell r="D992" t="str">
            <v>BO150</v>
          </cell>
          <cell r="E992" t="str">
            <v>LOLLI AUTO ASD</v>
          </cell>
          <cell r="F992">
            <v>1999</v>
          </cell>
          <cell r="G992" t="str">
            <v>M</v>
          </cell>
          <cell r="I992" t="str">
            <v>CM</v>
          </cell>
        </row>
        <row r="993">
          <cell r="A993">
            <v>2197</v>
          </cell>
          <cell r="B993" t="str">
            <v>Brentazzoli</v>
          </cell>
          <cell r="C993" t="str">
            <v>Mirco</v>
          </cell>
          <cell r="D993" t="str">
            <v>BO150</v>
          </cell>
          <cell r="E993" t="str">
            <v>LOLLI AUTO ASD</v>
          </cell>
          <cell r="F993">
            <v>1998</v>
          </cell>
          <cell r="G993" t="str">
            <v>M</v>
          </cell>
          <cell r="I993" t="str">
            <v>CM</v>
          </cell>
        </row>
        <row r="994">
          <cell r="A994">
            <v>2198</v>
          </cell>
          <cell r="B994" t="str">
            <v>Verdilio</v>
          </cell>
          <cell r="C994" t="str">
            <v>Enrico</v>
          </cell>
          <cell r="D994" t="str">
            <v>BO150</v>
          </cell>
          <cell r="E994" t="str">
            <v>LOLLI AUTO ASD</v>
          </cell>
          <cell r="F994">
            <v>1998</v>
          </cell>
          <cell r="G994" t="str">
            <v>M</v>
          </cell>
          <cell r="I994" t="str">
            <v>CM</v>
          </cell>
        </row>
        <row r="995">
          <cell r="A995">
            <v>2199</v>
          </cell>
          <cell r="B995" t="str">
            <v>Attinà</v>
          </cell>
          <cell r="C995" t="str">
            <v>Lorenzo</v>
          </cell>
          <cell r="D995" t="str">
            <v>BO150</v>
          </cell>
          <cell r="E995" t="str">
            <v>LOLLI AUTO ASD</v>
          </cell>
          <cell r="F995">
            <v>1998</v>
          </cell>
          <cell r="G995" t="str">
            <v>M</v>
          </cell>
          <cell r="I995" t="str">
            <v>CM</v>
          </cell>
        </row>
        <row r="996">
          <cell r="A996">
            <v>2200</v>
          </cell>
          <cell r="B996" t="str">
            <v>Nicoli</v>
          </cell>
          <cell r="C996" t="str">
            <v>Lorenzo</v>
          </cell>
          <cell r="D996" t="str">
            <v>BO150</v>
          </cell>
          <cell r="E996" t="str">
            <v>LOLLI AUTO ASD</v>
          </cell>
          <cell r="F996">
            <v>1998</v>
          </cell>
          <cell r="G996" t="str">
            <v>M</v>
          </cell>
          <cell r="I996" t="str">
            <v>CM</v>
          </cell>
        </row>
        <row r="997">
          <cell r="A997">
            <v>2201</v>
          </cell>
          <cell r="B997" t="str">
            <v>Giovetti</v>
          </cell>
          <cell r="C997" t="str">
            <v>Riccardo</v>
          </cell>
          <cell r="D997" t="str">
            <v>BO150</v>
          </cell>
          <cell r="E997" t="str">
            <v>LOLLI AUTO ASD</v>
          </cell>
          <cell r="F997">
            <v>1999</v>
          </cell>
          <cell r="G997" t="str">
            <v>M</v>
          </cell>
          <cell r="I997" t="str">
            <v>CM</v>
          </cell>
        </row>
        <row r="998">
          <cell r="A998">
            <v>2202</v>
          </cell>
          <cell r="B998" t="str">
            <v>Perini</v>
          </cell>
          <cell r="C998" t="str">
            <v>Stefano</v>
          </cell>
          <cell r="D998" t="str">
            <v>BO150</v>
          </cell>
          <cell r="E998" t="str">
            <v>LOLLI AUTO ASD</v>
          </cell>
          <cell r="F998">
            <v>1999</v>
          </cell>
          <cell r="G998" t="str">
            <v>M</v>
          </cell>
          <cell r="I998" t="str">
            <v>CM</v>
          </cell>
        </row>
        <row r="999">
          <cell r="A999">
            <v>2203</v>
          </cell>
          <cell r="B999" t="str">
            <v>Bizzarri</v>
          </cell>
          <cell r="C999" t="str">
            <v>Saverio</v>
          </cell>
          <cell r="D999" t="str">
            <v>BO150</v>
          </cell>
          <cell r="E999" t="str">
            <v>LOLLI AUTO ASD</v>
          </cell>
          <cell r="F999">
            <v>1999</v>
          </cell>
          <cell r="G999" t="str">
            <v>M</v>
          </cell>
          <cell r="I999" t="str">
            <v>CM</v>
          </cell>
        </row>
        <row r="1000">
          <cell r="A1000">
            <v>2216</v>
          </cell>
          <cell r="B1000" t="str">
            <v>Colotti</v>
          </cell>
          <cell r="C1000" t="str">
            <v>Maria</v>
          </cell>
          <cell r="D1000" t="str">
            <v>BO263</v>
          </cell>
          <cell r="E1000" t="str">
            <v>NUOVA ATLETICA MOLINELLA</v>
          </cell>
          <cell r="F1000">
            <v>1998</v>
          </cell>
          <cell r="G1000" t="str">
            <v>F</v>
          </cell>
          <cell r="I1000" t="str">
            <v>CF</v>
          </cell>
        </row>
        <row r="1001">
          <cell r="A1001">
            <v>2217</v>
          </cell>
          <cell r="B1001" t="str">
            <v>Lobina</v>
          </cell>
          <cell r="C1001" t="str">
            <v>Manuela</v>
          </cell>
          <cell r="D1001" t="str">
            <v>BO263</v>
          </cell>
          <cell r="E1001" t="str">
            <v>NUOVA ATLETICA MOLINELLA</v>
          </cell>
          <cell r="F1001">
            <v>1998</v>
          </cell>
          <cell r="G1001" t="str">
            <v>F</v>
          </cell>
          <cell r="I1001" t="str">
            <v>CF</v>
          </cell>
        </row>
        <row r="1002">
          <cell r="A1002">
            <v>2218</v>
          </cell>
          <cell r="B1002" t="str">
            <v>Bigoni</v>
          </cell>
          <cell r="C1002" t="str">
            <v>Elena</v>
          </cell>
          <cell r="D1002" t="str">
            <v>BO263</v>
          </cell>
          <cell r="E1002" t="str">
            <v>NUOVA ATLETICA MOLINELLA</v>
          </cell>
          <cell r="F1002">
            <v>1998</v>
          </cell>
          <cell r="G1002" t="str">
            <v>F</v>
          </cell>
          <cell r="I1002" t="str">
            <v>CF</v>
          </cell>
        </row>
        <row r="1003">
          <cell r="A1003">
            <v>2219</v>
          </cell>
          <cell r="B1003" t="str">
            <v>Monti</v>
          </cell>
          <cell r="C1003" t="str">
            <v>Melissa</v>
          </cell>
          <cell r="D1003" t="str">
            <v>BO263</v>
          </cell>
          <cell r="E1003" t="str">
            <v>NUOVA ATLETICA MOLINELLA</v>
          </cell>
          <cell r="F1003">
            <v>1998</v>
          </cell>
          <cell r="G1003" t="str">
            <v>F</v>
          </cell>
          <cell r="I1003" t="str">
            <v>CF</v>
          </cell>
        </row>
        <row r="1004">
          <cell r="A1004">
            <v>2220</v>
          </cell>
          <cell r="B1004" t="str">
            <v>Vanucci</v>
          </cell>
          <cell r="C1004" t="str">
            <v>Maite</v>
          </cell>
          <cell r="D1004" t="str">
            <v>BO263</v>
          </cell>
          <cell r="E1004" t="str">
            <v>NUOVA ATLETICA MOLINELLA</v>
          </cell>
          <cell r="F1004">
            <v>1998</v>
          </cell>
          <cell r="G1004" t="str">
            <v>F</v>
          </cell>
          <cell r="I1004" t="str">
            <v>CF</v>
          </cell>
        </row>
        <row r="1005">
          <cell r="A1005">
            <v>2221</v>
          </cell>
          <cell r="B1005" t="str">
            <v>Sammarchi</v>
          </cell>
          <cell r="C1005" t="str">
            <v>Giulia</v>
          </cell>
          <cell r="D1005" t="str">
            <v>BO263</v>
          </cell>
          <cell r="E1005" t="str">
            <v>NUOVA ATLETICA MOLINELLA</v>
          </cell>
          <cell r="F1005">
            <v>1999</v>
          </cell>
          <cell r="G1005" t="str">
            <v>F</v>
          </cell>
          <cell r="I1005" t="str">
            <v>CF</v>
          </cell>
        </row>
        <row r="1006">
          <cell r="A1006">
            <v>2226</v>
          </cell>
          <cell r="B1006" t="str">
            <v>Vitelli</v>
          </cell>
          <cell r="C1006" t="str">
            <v>Filippo</v>
          </cell>
          <cell r="D1006" t="str">
            <v>BO007</v>
          </cell>
          <cell r="E1006" t="str">
            <v>S.E.F. VIRTUS EMILSIDER BO</v>
          </cell>
          <cell r="F1006">
            <v>1998</v>
          </cell>
          <cell r="G1006" t="str">
            <v>M</v>
          </cell>
          <cell r="I1006" t="str">
            <v>CM</v>
          </cell>
        </row>
        <row r="1007">
          <cell r="A1007">
            <v>2227</v>
          </cell>
          <cell r="B1007" t="str">
            <v>Verucchi</v>
          </cell>
          <cell r="C1007" t="str">
            <v>Jacopo</v>
          </cell>
          <cell r="D1007" t="str">
            <v>BO007</v>
          </cell>
          <cell r="E1007" t="str">
            <v>S.E.F. VIRTUS EMILSIDER BO</v>
          </cell>
          <cell r="F1007">
            <v>1998</v>
          </cell>
          <cell r="G1007" t="str">
            <v>M</v>
          </cell>
          <cell r="I1007" t="str">
            <v>CM</v>
          </cell>
        </row>
        <row r="1008">
          <cell r="A1008">
            <v>2228</v>
          </cell>
          <cell r="B1008" t="str">
            <v>Bolognesi</v>
          </cell>
          <cell r="C1008" t="str">
            <v>Carlo</v>
          </cell>
          <cell r="D1008" t="str">
            <v>BO007</v>
          </cell>
          <cell r="E1008" t="str">
            <v>S.E.F. VIRTUS EMILSIDER BO</v>
          </cell>
          <cell r="F1008">
            <v>1998</v>
          </cell>
          <cell r="G1008" t="str">
            <v>M</v>
          </cell>
          <cell r="I1008" t="str">
            <v>CM</v>
          </cell>
        </row>
        <row r="1009">
          <cell r="A1009">
            <v>2229</v>
          </cell>
          <cell r="B1009" t="str">
            <v>Breda</v>
          </cell>
          <cell r="C1009" t="str">
            <v>Alvise</v>
          </cell>
          <cell r="D1009" t="str">
            <v>BO007</v>
          </cell>
          <cell r="E1009" t="str">
            <v>S.E.F. VIRTUS EMILSIDER BO</v>
          </cell>
          <cell r="F1009">
            <v>1998</v>
          </cell>
          <cell r="G1009" t="str">
            <v>M</v>
          </cell>
          <cell r="I1009" t="str">
            <v>CM</v>
          </cell>
        </row>
        <row r="1010">
          <cell r="A1010">
            <v>2230</v>
          </cell>
          <cell r="B1010" t="str">
            <v>Fraticelli</v>
          </cell>
          <cell r="C1010" t="str">
            <v>Giulio</v>
          </cell>
          <cell r="D1010" t="str">
            <v>BO007</v>
          </cell>
          <cell r="E1010" t="str">
            <v>S.E.F. VIRTUS EMILSIDER BO</v>
          </cell>
          <cell r="F1010">
            <v>1998</v>
          </cell>
          <cell r="G1010" t="str">
            <v>M</v>
          </cell>
          <cell r="I1010" t="str">
            <v>CM</v>
          </cell>
        </row>
        <row r="1011">
          <cell r="A1011">
            <v>2231</v>
          </cell>
          <cell r="B1011" t="str">
            <v>Barbieri</v>
          </cell>
          <cell r="C1011" t="str">
            <v>Davide</v>
          </cell>
          <cell r="D1011" t="str">
            <v>BO007</v>
          </cell>
          <cell r="E1011" t="str">
            <v>S.E.F. VIRTUS EMILSIDER BO</v>
          </cell>
          <cell r="F1011">
            <v>1998</v>
          </cell>
          <cell r="G1011" t="str">
            <v>M</v>
          </cell>
          <cell r="I1011" t="str">
            <v>CM</v>
          </cell>
        </row>
        <row r="1012">
          <cell r="A1012">
            <v>2232</v>
          </cell>
          <cell r="B1012" t="str">
            <v>Lorenzini</v>
          </cell>
          <cell r="C1012" t="str">
            <v>Damiano</v>
          </cell>
          <cell r="D1012" t="str">
            <v>BO007</v>
          </cell>
          <cell r="E1012" t="str">
            <v>S.E.F. VIRTUS EMILSIDER BO</v>
          </cell>
          <cell r="F1012">
            <v>1998</v>
          </cell>
          <cell r="G1012" t="str">
            <v>M</v>
          </cell>
          <cell r="I1012" t="str">
            <v>CM</v>
          </cell>
        </row>
        <row r="1013">
          <cell r="A1013">
            <v>2233</v>
          </cell>
          <cell r="B1013" t="str">
            <v>Lorenzini</v>
          </cell>
          <cell r="C1013" t="str">
            <v>Valentino</v>
          </cell>
          <cell r="D1013" t="str">
            <v>BO007</v>
          </cell>
          <cell r="E1013" t="str">
            <v>S.E.F. VIRTUS EMILSIDER BO</v>
          </cell>
          <cell r="F1013">
            <v>1998</v>
          </cell>
          <cell r="G1013" t="str">
            <v>M</v>
          </cell>
          <cell r="I1013" t="str">
            <v>CM</v>
          </cell>
        </row>
        <row r="1014">
          <cell r="A1014">
            <v>2234</v>
          </cell>
          <cell r="B1014" t="str">
            <v>Barbieri</v>
          </cell>
          <cell r="C1014" t="str">
            <v>Marco</v>
          </cell>
          <cell r="D1014" t="str">
            <v>BO007</v>
          </cell>
          <cell r="E1014" t="str">
            <v>S.E.F. VIRTUS EMILSIDER BO</v>
          </cell>
          <cell r="F1014">
            <v>1999</v>
          </cell>
          <cell r="G1014" t="str">
            <v>M</v>
          </cell>
          <cell r="I1014" t="str">
            <v>CM</v>
          </cell>
        </row>
        <row r="1015">
          <cell r="A1015">
            <v>2235</v>
          </cell>
          <cell r="B1015" t="str">
            <v>Darouich</v>
          </cell>
          <cell r="C1015" t="str">
            <v>Yosra</v>
          </cell>
          <cell r="D1015" t="str">
            <v>BO007</v>
          </cell>
          <cell r="E1015" t="str">
            <v>S.E.F. VIRTUS EMILSIDER BO</v>
          </cell>
          <cell r="F1015">
            <v>1999</v>
          </cell>
          <cell r="G1015" t="str">
            <v>F</v>
          </cell>
          <cell r="I1015" t="str">
            <v>CF</v>
          </cell>
        </row>
        <row r="1016">
          <cell r="A1016">
            <v>2241</v>
          </cell>
          <cell r="B1016" t="str">
            <v>Goggiani</v>
          </cell>
          <cell r="C1016" t="str">
            <v>Thomas</v>
          </cell>
          <cell r="D1016" t="str">
            <v>BO437</v>
          </cell>
          <cell r="E1016" t="str">
            <v>S.G. PERSICETANA</v>
          </cell>
          <cell r="F1016">
            <v>1998</v>
          </cell>
          <cell r="G1016" t="str">
            <v>M</v>
          </cell>
          <cell r="I1016" t="str">
            <v>CM</v>
          </cell>
        </row>
        <row r="1017">
          <cell r="A1017">
            <v>2242</v>
          </cell>
          <cell r="B1017" t="str">
            <v>Colella </v>
          </cell>
          <cell r="C1017" t="str">
            <v>Beatrice</v>
          </cell>
          <cell r="D1017" t="str">
            <v>BO437</v>
          </cell>
          <cell r="E1017" t="str">
            <v>S.G. PERSICETANA</v>
          </cell>
          <cell r="F1017">
            <v>1998</v>
          </cell>
          <cell r="G1017" t="str">
            <v>F</v>
          </cell>
          <cell r="I1017" t="str">
            <v>CF</v>
          </cell>
        </row>
        <row r="1018">
          <cell r="A1018">
            <v>2243</v>
          </cell>
          <cell r="B1018" t="str">
            <v>Belli</v>
          </cell>
          <cell r="C1018" t="str">
            <v>Silvia</v>
          </cell>
          <cell r="D1018" t="str">
            <v>BO437</v>
          </cell>
          <cell r="E1018" t="str">
            <v>S.G. PERSICETANA</v>
          </cell>
          <cell r="F1018">
            <v>1998</v>
          </cell>
          <cell r="G1018" t="str">
            <v>F</v>
          </cell>
          <cell r="I1018" t="str">
            <v>CF</v>
          </cell>
        </row>
        <row r="1019">
          <cell r="A1019">
            <v>2244</v>
          </cell>
          <cell r="B1019" t="str">
            <v>Monaco</v>
          </cell>
          <cell r="C1019" t="str">
            <v>Asya</v>
          </cell>
          <cell r="D1019" t="str">
            <v>BO437</v>
          </cell>
          <cell r="E1019" t="str">
            <v>S.G. PERSICETANA</v>
          </cell>
          <cell r="F1019">
            <v>1998</v>
          </cell>
          <cell r="G1019" t="str">
            <v>F</v>
          </cell>
          <cell r="I1019" t="str">
            <v>CF</v>
          </cell>
        </row>
        <row r="1020">
          <cell r="A1020">
            <v>2263</v>
          </cell>
          <cell r="B1020" t="str">
            <v>Giordano</v>
          </cell>
          <cell r="C1020" t="str">
            <v>Sabrina</v>
          </cell>
          <cell r="D1020" t="str">
            <v>BO184</v>
          </cell>
          <cell r="E1020" t="str">
            <v>SOCIETA' VICTORIA</v>
          </cell>
          <cell r="F1020">
            <v>1998</v>
          </cell>
          <cell r="G1020" t="str">
            <v>F</v>
          </cell>
          <cell r="I1020" t="str">
            <v>CF</v>
          </cell>
        </row>
        <row r="1021">
          <cell r="A1021">
            <v>2265</v>
          </cell>
          <cell r="B1021" t="str">
            <v>Manzini</v>
          </cell>
          <cell r="C1021" t="str">
            <v>Giulia</v>
          </cell>
          <cell r="D1021" t="str">
            <v>BO184</v>
          </cell>
          <cell r="E1021" t="str">
            <v>SOCIETA' VICTORIA</v>
          </cell>
          <cell r="F1021">
            <v>1999</v>
          </cell>
          <cell r="G1021" t="str">
            <v>F</v>
          </cell>
          <cell r="I1021" t="str">
            <v>CF</v>
          </cell>
        </row>
        <row r="1022">
          <cell r="A1022">
            <v>2300</v>
          </cell>
          <cell r="B1022" t="str">
            <v>Romani  *</v>
          </cell>
          <cell r="C1022" t="str">
            <v>Andrea</v>
          </cell>
          <cell r="D1022" t="str">
            <v>NA062</v>
          </cell>
          <cell r="E1022" t="str">
            <v>CENTRO ESTER NAPOLI</v>
          </cell>
          <cell r="F1022">
            <v>1999</v>
          </cell>
          <cell r="G1022" t="str">
            <v>M</v>
          </cell>
          <cell r="H1022" t="str">
            <v>FR</v>
          </cell>
          <cell r="I1022" t="str">
            <v>CM</v>
          </cell>
        </row>
        <row r="1023">
          <cell r="A1023">
            <v>3001</v>
          </cell>
          <cell r="B1023" t="str">
            <v>Coccomini</v>
          </cell>
          <cell r="C1023" t="str">
            <v>Cassandra</v>
          </cell>
          <cell r="D1023" t="str">
            <v>FEW03</v>
          </cell>
          <cell r="E1023" t="str">
            <v>A.S. VIRTUS CENTO</v>
          </cell>
          <cell r="F1023">
            <v>2000</v>
          </cell>
          <cell r="G1023" t="str">
            <v>F</v>
          </cell>
          <cell r="I1023" t="str">
            <v>RF</v>
          </cell>
        </row>
        <row r="1024">
          <cell r="A1024">
            <v>3002</v>
          </cell>
          <cell r="B1024" t="str">
            <v>Crisafulli</v>
          </cell>
          <cell r="C1024" t="str">
            <v>Ruth</v>
          </cell>
          <cell r="D1024" t="str">
            <v>FEW03</v>
          </cell>
          <cell r="E1024" t="str">
            <v>A.S. VIRTUS CENTO</v>
          </cell>
          <cell r="F1024">
            <v>2000</v>
          </cell>
          <cell r="G1024" t="str">
            <v>F</v>
          </cell>
          <cell r="I1024" t="str">
            <v>RF</v>
          </cell>
        </row>
        <row r="1025">
          <cell r="A1025">
            <v>3003</v>
          </cell>
          <cell r="B1025" t="str">
            <v>Buriani</v>
          </cell>
          <cell r="C1025" t="str">
            <v>Chiara</v>
          </cell>
          <cell r="D1025" t="str">
            <v>FEW03</v>
          </cell>
          <cell r="E1025" t="str">
            <v>A.S. VIRTUS CENTO</v>
          </cell>
          <cell r="F1025">
            <v>2001</v>
          </cell>
          <cell r="G1025" t="str">
            <v>F</v>
          </cell>
          <cell r="I1025" t="str">
            <v>RF</v>
          </cell>
        </row>
        <row r="1026">
          <cell r="A1026">
            <v>3004</v>
          </cell>
          <cell r="B1026" t="str">
            <v>Cassani</v>
          </cell>
          <cell r="C1026" t="str">
            <v>Martina</v>
          </cell>
          <cell r="D1026" t="str">
            <v>FEW03</v>
          </cell>
          <cell r="E1026" t="str">
            <v>A.S. VIRTUS CENTO</v>
          </cell>
          <cell r="F1026">
            <v>2001</v>
          </cell>
          <cell r="G1026" t="str">
            <v>F</v>
          </cell>
          <cell r="I1026" t="str">
            <v>RF</v>
          </cell>
        </row>
        <row r="1027">
          <cell r="A1027">
            <v>3011</v>
          </cell>
          <cell r="B1027" t="str">
            <v>De Santis</v>
          </cell>
          <cell r="C1027" t="str">
            <v>Luca</v>
          </cell>
          <cell r="D1027" t="str">
            <v>BO015</v>
          </cell>
          <cell r="E1027" t="str">
            <v>A.S.D. FRANCESCO FRANCIA</v>
          </cell>
          <cell r="F1027">
            <v>2001</v>
          </cell>
          <cell r="G1027" t="str">
            <v>M</v>
          </cell>
          <cell r="I1027" t="str">
            <v>RM</v>
          </cell>
        </row>
        <row r="1028">
          <cell r="A1028">
            <v>3012</v>
          </cell>
          <cell r="B1028" t="str">
            <v>Tourè</v>
          </cell>
          <cell r="C1028" t="str">
            <v>Yannick</v>
          </cell>
          <cell r="D1028" t="str">
            <v>BO015</v>
          </cell>
          <cell r="E1028" t="str">
            <v>A.S.D. FRANCESCO FRANCIA</v>
          </cell>
          <cell r="F1028">
            <v>2000</v>
          </cell>
          <cell r="G1028" t="str">
            <v>M</v>
          </cell>
          <cell r="I1028" t="str">
            <v>RM</v>
          </cell>
        </row>
        <row r="1029">
          <cell r="A1029">
            <v>3013</v>
          </cell>
          <cell r="B1029" t="str">
            <v>Tonelli </v>
          </cell>
          <cell r="C1029" t="str">
            <v>Silvia</v>
          </cell>
          <cell r="D1029" t="str">
            <v>BO015</v>
          </cell>
          <cell r="E1029" t="str">
            <v>A.S.D. FRANCESCO FRANCIA</v>
          </cell>
          <cell r="F1029">
            <v>2001</v>
          </cell>
          <cell r="G1029" t="str">
            <v>F</v>
          </cell>
          <cell r="I1029" t="str">
            <v>RF</v>
          </cell>
        </row>
        <row r="1030">
          <cell r="A1030">
            <v>3014</v>
          </cell>
          <cell r="B1030" t="str">
            <v>Gozzi</v>
          </cell>
          <cell r="C1030" t="str">
            <v>Greta</v>
          </cell>
          <cell r="D1030" t="str">
            <v>BO015</v>
          </cell>
          <cell r="E1030" t="str">
            <v>A.S.D. FRANCESCO FRANCIA</v>
          </cell>
          <cell r="F1030">
            <v>2000</v>
          </cell>
          <cell r="G1030" t="str">
            <v>F</v>
          </cell>
          <cell r="I1030" t="str">
            <v>RF</v>
          </cell>
        </row>
        <row r="1031">
          <cell r="A1031">
            <v>3015</v>
          </cell>
          <cell r="B1031" t="str">
            <v>Martelli </v>
          </cell>
          <cell r="C1031" t="str">
            <v>Giada</v>
          </cell>
          <cell r="D1031" t="str">
            <v>BO015</v>
          </cell>
          <cell r="E1031" t="str">
            <v>A.S.D. FRANCESCO FRANCIA</v>
          </cell>
          <cell r="F1031">
            <v>2000</v>
          </cell>
          <cell r="G1031" t="str">
            <v>F</v>
          </cell>
          <cell r="I1031" t="str">
            <v>RF</v>
          </cell>
        </row>
        <row r="1032">
          <cell r="A1032">
            <v>3016</v>
          </cell>
          <cell r="B1032" t="str">
            <v>Pieri</v>
          </cell>
          <cell r="C1032" t="str">
            <v>Emma</v>
          </cell>
          <cell r="D1032" t="str">
            <v>BO015</v>
          </cell>
          <cell r="E1032" t="str">
            <v>A.S.D. FRANCESCO FRANCIA</v>
          </cell>
          <cell r="F1032">
            <v>2001</v>
          </cell>
          <cell r="G1032" t="str">
            <v>F</v>
          </cell>
          <cell r="I1032" t="str">
            <v>RF</v>
          </cell>
        </row>
        <row r="1033">
          <cell r="A1033">
            <v>3017</v>
          </cell>
          <cell r="B1033" t="str">
            <v>Gheduzzi</v>
          </cell>
          <cell r="C1033" t="str">
            <v>Sara</v>
          </cell>
          <cell r="D1033" t="str">
            <v>BO015</v>
          </cell>
          <cell r="E1033" t="str">
            <v>A.S.D. FRANCESCO FRANCIA</v>
          </cell>
          <cell r="F1033">
            <v>2000</v>
          </cell>
          <cell r="G1033" t="str">
            <v>F</v>
          </cell>
          <cell r="I1033" t="str">
            <v>RF</v>
          </cell>
        </row>
        <row r="1034">
          <cell r="A1034">
            <v>3018</v>
          </cell>
          <cell r="B1034" t="str">
            <v>Amorati  *</v>
          </cell>
          <cell r="C1034" t="str">
            <v>Matteo</v>
          </cell>
          <cell r="D1034" t="str">
            <v>BO015</v>
          </cell>
          <cell r="E1034" t="str">
            <v>A.S.D. FRANCESCO FRANCIA</v>
          </cell>
          <cell r="F1034">
            <v>2000</v>
          </cell>
          <cell r="G1034" t="str">
            <v>M</v>
          </cell>
          <cell r="H1034" t="str">
            <v>UISP</v>
          </cell>
          <cell r="I1034" t="str">
            <v>RM</v>
          </cell>
        </row>
        <row r="1035">
          <cell r="A1035">
            <v>3031</v>
          </cell>
          <cell r="B1035" t="str">
            <v>Varas Gonzales</v>
          </cell>
          <cell r="C1035" t="str">
            <v>Maria Cristina</v>
          </cell>
          <cell r="D1035" t="str">
            <v>BO002</v>
          </cell>
          <cell r="E1035" t="str">
            <v>ACQUADELA BOLOGNA</v>
          </cell>
          <cell r="F1035">
            <v>2000</v>
          </cell>
          <cell r="G1035" t="str">
            <v>F</v>
          </cell>
          <cell r="I1035" t="str">
            <v>RF</v>
          </cell>
        </row>
        <row r="1036">
          <cell r="A1036">
            <v>3032</v>
          </cell>
          <cell r="B1036" t="str">
            <v>Ballabeni</v>
          </cell>
          <cell r="C1036" t="str">
            <v>Achille</v>
          </cell>
          <cell r="D1036" t="str">
            <v>BO002</v>
          </cell>
          <cell r="E1036" t="str">
            <v>ACQUADELA BOLOGNA</v>
          </cell>
          <cell r="F1036">
            <v>2000</v>
          </cell>
          <cell r="G1036" t="str">
            <v>M</v>
          </cell>
          <cell r="I1036" t="str">
            <v>RM</v>
          </cell>
        </row>
        <row r="1037">
          <cell r="A1037">
            <v>3033</v>
          </cell>
          <cell r="B1037" t="str">
            <v>Marchesini</v>
          </cell>
          <cell r="C1037" t="str">
            <v>Erica</v>
          </cell>
          <cell r="D1037" t="str">
            <v>BO002</v>
          </cell>
          <cell r="E1037" t="str">
            <v>ACQUADELA BOLOGNA</v>
          </cell>
          <cell r="F1037">
            <v>2000</v>
          </cell>
          <cell r="G1037" t="str">
            <v>F</v>
          </cell>
          <cell r="I1037" t="str">
            <v>RF</v>
          </cell>
        </row>
        <row r="1038">
          <cell r="A1038">
            <v>3034</v>
          </cell>
          <cell r="B1038" t="str">
            <v>Bartolini</v>
          </cell>
          <cell r="C1038" t="str">
            <v>Donatella</v>
          </cell>
          <cell r="D1038" t="str">
            <v>BO002</v>
          </cell>
          <cell r="E1038" t="str">
            <v>ACQUADELA BOLOGNA</v>
          </cell>
          <cell r="F1038">
            <v>2000</v>
          </cell>
          <cell r="G1038" t="str">
            <v>F</v>
          </cell>
          <cell r="I1038" t="str">
            <v>RF</v>
          </cell>
        </row>
        <row r="1039">
          <cell r="A1039">
            <v>3041</v>
          </cell>
          <cell r="B1039" t="str">
            <v>Petrone  *</v>
          </cell>
          <cell r="C1039" t="str">
            <v>Leonardo</v>
          </cell>
          <cell r="D1039" t="str">
            <v>BO017</v>
          </cell>
          <cell r="E1039" t="str">
            <v>ASD POD. LIPPO CALDERARA</v>
          </cell>
          <cell r="F1039">
            <v>2000</v>
          </cell>
          <cell r="G1039" t="str">
            <v>M</v>
          </cell>
          <cell r="H1039" t="str">
            <v>UISP</v>
          </cell>
          <cell r="I1039" t="str">
            <v>RM</v>
          </cell>
        </row>
        <row r="1040">
          <cell r="A1040">
            <v>3042</v>
          </cell>
          <cell r="B1040" t="str">
            <v>Bastia</v>
          </cell>
          <cell r="C1040" t="str">
            <v>Alessandro</v>
          </cell>
          <cell r="D1040" t="str">
            <v>BO017</v>
          </cell>
          <cell r="E1040" t="str">
            <v>ASD POD. LIPPO CALDERARA</v>
          </cell>
          <cell r="F1040">
            <v>2001</v>
          </cell>
          <cell r="G1040" t="str">
            <v>M</v>
          </cell>
          <cell r="I1040" t="str">
            <v>RM</v>
          </cell>
        </row>
        <row r="1041">
          <cell r="A1041">
            <v>3043</v>
          </cell>
          <cell r="B1041" t="str">
            <v>Fiorini</v>
          </cell>
          <cell r="C1041" t="str">
            <v>Matteo</v>
          </cell>
          <cell r="D1041" t="str">
            <v>BO017</v>
          </cell>
          <cell r="E1041" t="str">
            <v>ASD POD. LIPPO CALDERARA</v>
          </cell>
          <cell r="F1041">
            <v>2000</v>
          </cell>
          <cell r="G1041" t="str">
            <v>M</v>
          </cell>
          <cell r="I1041" t="str">
            <v>RM</v>
          </cell>
        </row>
        <row r="1042">
          <cell r="A1042">
            <v>3044</v>
          </cell>
          <cell r="B1042" t="str">
            <v>Ghiselli</v>
          </cell>
          <cell r="C1042" t="str">
            <v>Andrea</v>
          </cell>
          <cell r="D1042" t="str">
            <v>BO017</v>
          </cell>
          <cell r="E1042" t="str">
            <v>ASD POD. LIPPO CALDERARA</v>
          </cell>
          <cell r="F1042">
            <v>2000</v>
          </cell>
          <cell r="G1042" t="str">
            <v>M</v>
          </cell>
          <cell r="I1042" t="str">
            <v>RM</v>
          </cell>
        </row>
        <row r="1043">
          <cell r="A1043">
            <v>3051</v>
          </cell>
          <cell r="B1043" t="str">
            <v>Calzolari</v>
          </cell>
          <cell r="C1043" t="str">
            <v>Martina</v>
          </cell>
          <cell r="D1043" t="str">
            <v>BO506</v>
          </cell>
          <cell r="E1043" t="str">
            <v>ASD PONTEVECCHIO</v>
          </cell>
          <cell r="F1043">
            <v>2000</v>
          </cell>
          <cell r="G1043" t="str">
            <v>F</v>
          </cell>
          <cell r="I1043" t="str">
            <v>RF</v>
          </cell>
        </row>
        <row r="1044">
          <cell r="A1044">
            <v>3052</v>
          </cell>
          <cell r="B1044" t="str">
            <v>Querzè</v>
          </cell>
          <cell r="C1044" t="str">
            <v>Sara</v>
          </cell>
          <cell r="D1044" t="str">
            <v>BO506</v>
          </cell>
          <cell r="E1044" t="str">
            <v>ASD PONTEVECCHIO</v>
          </cell>
          <cell r="F1044">
            <v>2000</v>
          </cell>
          <cell r="G1044" t="str">
            <v>F</v>
          </cell>
          <cell r="I1044" t="str">
            <v>RF</v>
          </cell>
        </row>
        <row r="1045">
          <cell r="A1045">
            <v>3053</v>
          </cell>
          <cell r="B1045" t="str">
            <v>Camarda</v>
          </cell>
          <cell r="C1045" t="str">
            <v>Claudia</v>
          </cell>
          <cell r="D1045" t="str">
            <v>BO506</v>
          </cell>
          <cell r="E1045" t="str">
            <v>ASD PONTEVECCHIO</v>
          </cell>
          <cell r="F1045">
            <v>2000</v>
          </cell>
          <cell r="G1045" t="str">
            <v>F</v>
          </cell>
          <cell r="I1045" t="str">
            <v>RF</v>
          </cell>
        </row>
        <row r="1046">
          <cell r="A1046">
            <v>3054</v>
          </cell>
          <cell r="B1046" t="str">
            <v>Ricci Malerbi</v>
          </cell>
          <cell r="C1046" t="str">
            <v>Marco</v>
          </cell>
          <cell r="D1046" t="str">
            <v>BO506</v>
          </cell>
          <cell r="E1046" t="str">
            <v>ASD PONTEVECCHIO</v>
          </cell>
          <cell r="F1046">
            <v>2000</v>
          </cell>
          <cell r="G1046" t="str">
            <v>M</v>
          </cell>
          <cell r="I1046" t="str">
            <v>RM</v>
          </cell>
        </row>
        <row r="1047">
          <cell r="A1047">
            <v>3055</v>
          </cell>
          <cell r="B1047" t="str">
            <v>Scida</v>
          </cell>
          <cell r="C1047" t="str">
            <v>Riccardo</v>
          </cell>
          <cell r="D1047" t="str">
            <v>BO506</v>
          </cell>
          <cell r="E1047" t="str">
            <v>ASD PONTEVECCHIO</v>
          </cell>
          <cell r="F1047">
            <v>2000</v>
          </cell>
          <cell r="G1047" t="str">
            <v>M</v>
          </cell>
          <cell r="I1047" t="str">
            <v>RM</v>
          </cell>
        </row>
        <row r="1048">
          <cell r="A1048">
            <v>3056</v>
          </cell>
          <cell r="B1048" t="str">
            <v>Shtylla</v>
          </cell>
          <cell r="C1048" t="str">
            <v>Endri</v>
          </cell>
          <cell r="D1048" t="str">
            <v>BO506</v>
          </cell>
          <cell r="E1048" t="str">
            <v>ASD PONTEVECCHIO</v>
          </cell>
          <cell r="F1048">
            <v>2000</v>
          </cell>
          <cell r="G1048" t="str">
            <v>M</v>
          </cell>
          <cell r="I1048" t="str">
            <v>RM</v>
          </cell>
        </row>
        <row r="1049">
          <cell r="A1049">
            <v>3057</v>
          </cell>
          <cell r="B1049" t="str">
            <v>Granelli</v>
          </cell>
          <cell r="C1049" t="str">
            <v>Arianna</v>
          </cell>
          <cell r="D1049" t="str">
            <v>BO506</v>
          </cell>
          <cell r="E1049" t="str">
            <v>ASD PONTEVECCHIO</v>
          </cell>
          <cell r="F1049">
            <v>2000</v>
          </cell>
          <cell r="G1049" t="str">
            <v>F</v>
          </cell>
          <cell r="I1049" t="str">
            <v>RF</v>
          </cell>
        </row>
        <row r="1050">
          <cell r="A1050">
            <v>3058</v>
          </cell>
          <cell r="B1050" t="str">
            <v>Evangelisti </v>
          </cell>
          <cell r="C1050" t="str">
            <v>Federico</v>
          </cell>
          <cell r="D1050" t="str">
            <v>BO506</v>
          </cell>
          <cell r="E1050" t="str">
            <v>ASD PONTEVECCHIO</v>
          </cell>
          <cell r="F1050">
            <v>2000</v>
          </cell>
          <cell r="G1050" t="str">
            <v>M</v>
          </cell>
          <cell r="I1050" t="str">
            <v>RM</v>
          </cell>
        </row>
        <row r="1051">
          <cell r="A1051">
            <v>3059</v>
          </cell>
          <cell r="B1051" t="str">
            <v>Passarini</v>
          </cell>
          <cell r="C1051" t="str">
            <v>Chandra</v>
          </cell>
          <cell r="D1051" t="str">
            <v>BO506</v>
          </cell>
          <cell r="E1051" t="str">
            <v>ASD PONTEVECCHIO</v>
          </cell>
          <cell r="F1051">
            <v>2000</v>
          </cell>
          <cell r="G1051" t="str">
            <v>M</v>
          </cell>
          <cell r="I1051" t="str">
            <v>RM</v>
          </cell>
        </row>
        <row r="1052">
          <cell r="A1052">
            <v>3060</v>
          </cell>
          <cell r="B1052" t="str">
            <v>Orlandi</v>
          </cell>
          <cell r="C1052" t="str">
            <v>Niccolò</v>
          </cell>
          <cell r="D1052" t="str">
            <v>BO506</v>
          </cell>
          <cell r="E1052" t="str">
            <v>ASD PONTEVECCHIO</v>
          </cell>
          <cell r="F1052">
            <v>2000</v>
          </cell>
          <cell r="G1052" t="str">
            <v>M</v>
          </cell>
          <cell r="I1052" t="str">
            <v>RM</v>
          </cell>
        </row>
        <row r="1053">
          <cell r="A1053">
            <v>3061</v>
          </cell>
          <cell r="B1053" t="str">
            <v>Maldini</v>
          </cell>
          <cell r="C1053" t="str">
            <v>Alessandro</v>
          </cell>
          <cell r="D1053" t="str">
            <v>BO506</v>
          </cell>
          <cell r="E1053" t="str">
            <v>ASD PONTEVECCHIO</v>
          </cell>
          <cell r="F1053">
            <v>2000</v>
          </cell>
          <cell r="G1053" t="str">
            <v>M</v>
          </cell>
          <cell r="I1053" t="str">
            <v>RM</v>
          </cell>
        </row>
        <row r="1054">
          <cell r="A1054">
            <v>3062</v>
          </cell>
          <cell r="B1054" t="str">
            <v>Zhou</v>
          </cell>
          <cell r="C1054" t="str">
            <v>Federico</v>
          </cell>
          <cell r="D1054" t="str">
            <v>BO506</v>
          </cell>
          <cell r="E1054" t="str">
            <v>ASD PONTEVECCHIO</v>
          </cell>
          <cell r="F1054">
            <v>2000</v>
          </cell>
          <cell r="G1054" t="str">
            <v>M</v>
          </cell>
          <cell r="I1054" t="str">
            <v>RM</v>
          </cell>
        </row>
        <row r="1055">
          <cell r="A1055">
            <v>3063</v>
          </cell>
          <cell r="B1055" t="str">
            <v>Marzano</v>
          </cell>
          <cell r="C1055" t="str">
            <v>Francesco</v>
          </cell>
          <cell r="D1055" t="str">
            <v>BO506</v>
          </cell>
          <cell r="E1055" t="str">
            <v>ASD PONTEVECCHIO</v>
          </cell>
          <cell r="F1055">
            <v>2000</v>
          </cell>
          <cell r="G1055" t="str">
            <v>M</v>
          </cell>
          <cell r="I1055" t="str">
            <v>RM</v>
          </cell>
        </row>
        <row r="1056">
          <cell r="A1056">
            <v>3064</v>
          </cell>
          <cell r="B1056" t="str">
            <v>Pastorello</v>
          </cell>
          <cell r="C1056" t="str">
            <v>Giulio</v>
          </cell>
          <cell r="D1056" t="str">
            <v>BO506</v>
          </cell>
          <cell r="E1056" t="str">
            <v>ASD PONTEVECCHIO</v>
          </cell>
          <cell r="F1056">
            <v>2000</v>
          </cell>
          <cell r="G1056" t="str">
            <v>M</v>
          </cell>
          <cell r="I1056" t="str">
            <v>RM</v>
          </cell>
        </row>
        <row r="1057">
          <cell r="A1057">
            <v>3065</v>
          </cell>
          <cell r="B1057" t="str">
            <v>Malverdi </v>
          </cell>
          <cell r="C1057" t="str">
            <v>Federico</v>
          </cell>
          <cell r="D1057" t="str">
            <v>BO506</v>
          </cell>
          <cell r="E1057" t="str">
            <v>ASD PONTEVECCHIO</v>
          </cell>
          <cell r="F1057">
            <v>2001</v>
          </cell>
          <cell r="G1057" t="str">
            <v>M</v>
          </cell>
          <cell r="I1057" t="str">
            <v>RM</v>
          </cell>
        </row>
        <row r="1058">
          <cell r="A1058">
            <v>3066</v>
          </cell>
          <cell r="B1058" t="str">
            <v>Pradelli</v>
          </cell>
          <cell r="C1058" t="str">
            <v>Gabriele</v>
          </cell>
          <cell r="D1058" t="str">
            <v>BO506</v>
          </cell>
          <cell r="E1058" t="str">
            <v>ASD PONTEVECCHIO</v>
          </cell>
          <cell r="F1058">
            <v>2001</v>
          </cell>
          <cell r="G1058" t="str">
            <v>M</v>
          </cell>
          <cell r="I1058" t="str">
            <v>RM</v>
          </cell>
        </row>
        <row r="1059">
          <cell r="A1059">
            <v>3067</v>
          </cell>
          <cell r="B1059" t="str">
            <v>Zarotti</v>
          </cell>
          <cell r="C1059" t="str">
            <v>Riccardo</v>
          </cell>
          <cell r="D1059" t="str">
            <v>BO506</v>
          </cell>
          <cell r="E1059" t="str">
            <v>ASD PONTEVECCHIO</v>
          </cell>
          <cell r="F1059">
            <v>2001</v>
          </cell>
          <cell r="G1059" t="str">
            <v>M</v>
          </cell>
          <cell r="I1059" t="str">
            <v>RM</v>
          </cell>
        </row>
        <row r="1060">
          <cell r="A1060">
            <v>3068</v>
          </cell>
          <cell r="B1060" t="str">
            <v>Acquaroli</v>
          </cell>
          <cell r="C1060" t="str">
            <v>Eleonora</v>
          </cell>
          <cell r="D1060" t="str">
            <v>BO506</v>
          </cell>
          <cell r="E1060" t="str">
            <v>ASD PONTEVECCHIO</v>
          </cell>
          <cell r="F1060">
            <v>2000</v>
          </cell>
          <cell r="G1060" t="str">
            <v>F</v>
          </cell>
          <cell r="I1060" t="str">
            <v>RF</v>
          </cell>
        </row>
        <row r="1061">
          <cell r="A1061">
            <v>3069</v>
          </cell>
          <cell r="B1061" t="str">
            <v>Catalano</v>
          </cell>
          <cell r="C1061" t="str">
            <v>Marta</v>
          </cell>
          <cell r="D1061" t="str">
            <v>BO506</v>
          </cell>
          <cell r="E1061" t="str">
            <v>ASD PONTEVECCHIO</v>
          </cell>
          <cell r="F1061">
            <v>2001</v>
          </cell>
          <cell r="G1061" t="str">
            <v>F</v>
          </cell>
          <cell r="I1061" t="str">
            <v>RF</v>
          </cell>
        </row>
        <row r="1062">
          <cell r="A1062">
            <v>3070</v>
          </cell>
          <cell r="B1062" t="str">
            <v>Cesare</v>
          </cell>
          <cell r="C1062" t="str">
            <v>Ines</v>
          </cell>
          <cell r="D1062" t="str">
            <v>BO506</v>
          </cell>
          <cell r="E1062" t="str">
            <v>ASD PONTEVECCHIO</v>
          </cell>
          <cell r="F1062">
            <v>2001</v>
          </cell>
          <cell r="G1062" t="str">
            <v>F</v>
          </cell>
          <cell r="I1062" t="str">
            <v>RF</v>
          </cell>
        </row>
        <row r="1063">
          <cell r="A1063">
            <v>3071</v>
          </cell>
          <cell r="B1063" t="str">
            <v>Rosolen</v>
          </cell>
          <cell r="C1063" t="str">
            <v>Lorenzo</v>
          </cell>
          <cell r="D1063" t="str">
            <v>BO124</v>
          </cell>
          <cell r="E1063" t="str">
            <v>ATL. CASTENASO  CELTIC DRUID</v>
          </cell>
          <cell r="F1063">
            <v>2000</v>
          </cell>
          <cell r="G1063" t="str">
            <v>M</v>
          </cell>
          <cell r="I1063" t="str">
            <v>RM</v>
          </cell>
        </row>
        <row r="1064">
          <cell r="A1064">
            <v>3072</v>
          </cell>
          <cell r="B1064" t="str">
            <v>Rugina</v>
          </cell>
          <cell r="C1064" t="str">
            <v>Iulian Andrei</v>
          </cell>
          <cell r="D1064" t="str">
            <v>BO124</v>
          </cell>
          <cell r="E1064" t="str">
            <v>ATL. CASTENASO  CELTIC DRUID</v>
          </cell>
          <cell r="F1064">
            <v>2000</v>
          </cell>
          <cell r="G1064" t="str">
            <v>M</v>
          </cell>
          <cell r="I1064" t="str">
            <v>RM</v>
          </cell>
        </row>
        <row r="1065">
          <cell r="A1065">
            <v>3074</v>
          </cell>
          <cell r="B1065" t="str">
            <v>Buselli</v>
          </cell>
          <cell r="C1065" t="str">
            <v>Valeria</v>
          </cell>
          <cell r="D1065" t="str">
            <v>BO124</v>
          </cell>
          <cell r="E1065" t="str">
            <v>ATL. CASTENASO  CELTIC DRUID</v>
          </cell>
          <cell r="F1065">
            <v>2000</v>
          </cell>
          <cell r="G1065" t="str">
            <v>F</v>
          </cell>
          <cell r="I1065" t="str">
            <v>RF</v>
          </cell>
        </row>
        <row r="1066">
          <cell r="A1066">
            <v>3086</v>
          </cell>
          <cell r="B1066" t="str">
            <v>Rossi</v>
          </cell>
          <cell r="C1066" t="str">
            <v>Filippo</v>
          </cell>
          <cell r="D1066" t="str">
            <v>BO014</v>
          </cell>
          <cell r="E1066" t="str">
            <v>ATL. IMOLA SACMI AVIS</v>
          </cell>
          <cell r="F1066">
            <v>2000</v>
          </cell>
          <cell r="G1066" t="str">
            <v>M</v>
          </cell>
          <cell r="I1066" t="str">
            <v>RM</v>
          </cell>
        </row>
        <row r="1067">
          <cell r="A1067">
            <v>3087</v>
          </cell>
          <cell r="B1067" t="str">
            <v>De Martinis</v>
          </cell>
          <cell r="C1067" t="str">
            <v>Giulia</v>
          </cell>
          <cell r="D1067" t="str">
            <v>BO014</v>
          </cell>
          <cell r="E1067" t="str">
            <v>ATL. IMOLA SACMI AVIS</v>
          </cell>
          <cell r="F1067">
            <v>2000</v>
          </cell>
          <cell r="G1067" t="str">
            <v>F</v>
          </cell>
          <cell r="I1067" t="str">
            <v>RF</v>
          </cell>
        </row>
        <row r="1068">
          <cell r="A1068">
            <v>3088</v>
          </cell>
          <cell r="B1068" t="str">
            <v>Polverelli</v>
          </cell>
          <cell r="C1068" t="str">
            <v>Lorenzo</v>
          </cell>
          <cell r="D1068" t="str">
            <v>BO014</v>
          </cell>
          <cell r="E1068" t="str">
            <v>ATL. IMOLA SACMI AVIS</v>
          </cell>
          <cell r="F1068">
            <v>2000</v>
          </cell>
          <cell r="G1068" t="str">
            <v>M</v>
          </cell>
          <cell r="I1068" t="str">
            <v>RM</v>
          </cell>
        </row>
        <row r="1069">
          <cell r="A1069">
            <v>3089</v>
          </cell>
          <cell r="B1069" t="str">
            <v>Gaddoni</v>
          </cell>
          <cell r="C1069" t="str">
            <v>Davide</v>
          </cell>
          <cell r="D1069" t="str">
            <v>BO014</v>
          </cell>
          <cell r="E1069" t="str">
            <v>ATL. IMOLA SACMI AVIS</v>
          </cell>
          <cell r="F1069">
            <v>2000</v>
          </cell>
          <cell r="G1069" t="str">
            <v>M</v>
          </cell>
          <cell r="I1069" t="str">
            <v>RM</v>
          </cell>
        </row>
        <row r="1070">
          <cell r="A1070">
            <v>3090</v>
          </cell>
          <cell r="B1070" t="str">
            <v>Dall'Olio</v>
          </cell>
          <cell r="C1070" t="str">
            <v>Riccardo</v>
          </cell>
          <cell r="D1070" t="str">
            <v>BO014</v>
          </cell>
          <cell r="E1070" t="str">
            <v>ATL. IMOLA SACMI AVIS</v>
          </cell>
          <cell r="F1070">
            <v>2001</v>
          </cell>
          <cell r="G1070" t="str">
            <v>M</v>
          </cell>
          <cell r="I1070" t="str">
            <v>RM</v>
          </cell>
        </row>
        <row r="1071">
          <cell r="A1071">
            <v>3096</v>
          </cell>
          <cell r="B1071" t="str">
            <v>Aldrovandi</v>
          </cell>
          <cell r="C1071" t="str">
            <v>Tomas</v>
          </cell>
          <cell r="D1071" t="str">
            <v>BO270</v>
          </cell>
          <cell r="E1071" t="str">
            <v>ATL. VALLESAMOGGIA</v>
          </cell>
          <cell r="F1071">
            <v>2001</v>
          </cell>
          <cell r="G1071" t="str">
            <v>M</v>
          </cell>
          <cell r="I1071" t="str">
            <v>RM</v>
          </cell>
        </row>
        <row r="1072">
          <cell r="A1072">
            <v>3097</v>
          </cell>
          <cell r="B1072" t="str">
            <v>Fonda</v>
          </cell>
          <cell r="C1072" t="str">
            <v>Federico</v>
          </cell>
          <cell r="D1072" t="str">
            <v>BO270</v>
          </cell>
          <cell r="E1072" t="str">
            <v>ATL. VALLESAMOGGIA</v>
          </cell>
          <cell r="F1072">
            <v>2000</v>
          </cell>
          <cell r="G1072" t="str">
            <v>M</v>
          </cell>
          <cell r="I1072" t="str">
            <v>RM</v>
          </cell>
        </row>
        <row r="1073">
          <cell r="A1073">
            <v>3098</v>
          </cell>
          <cell r="B1073" t="str">
            <v>Beltrami</v>
          </cell>
          <cell r="C1073" t="str">
            <v>Greta</v>
          </cell>
          <cell r="D1073" t="str">
            <v>BO270</v>
          </cell>
          <cell r="E1073" t="str">
            <v>ATL. VALLESAMOGGIA</v>
          </cell>
          <cell r="F1073">
            <v>2001</v>
          </cell>
          <cell r="G1073" t="str">
            <v>F</v>
          </cell>
          <cell r="I1073" t="str">
            <v>RF</v>
          </cell>
        </row>
        <row r="1074">
          <cell r="A1074">
            <v>3099</v>
          </cell>
          <cell r="B1074" t="str">
            <v>Bignami</v>
          </cell>
          <cell r="C1074" t="str">
            <v>Michele</v>
          </cell>
          <cell r="D1074" t="str">
            <v>BO270</v>
          </cell>
          <cell r="E1074" t="str">
            <v>ATL. VALLESAMOGGIA</v>
          </cell>
          <cell r="F1074">
            <v>2001</v>
          </cell>
          <cell r="G1074" t="str">
            <v>M</v>
          </cell>
          <cell r="I1074" t="str">
            <v>RM</v>
          </cell>
        </row>
        <row r="1075">
          <cell r="A1075">
            <v>3100</v>
          </cell>
          <cell r="B1075" t="str">
            <v>Bovina</v>
          </cell>
          <cell r="C1075" t="str">
            <v>Gioele</v>
          </cell>
          <cell r="D1075" t="str">
            <v>BO270</v>
          </cell>
          <cell r="E1075" t="str">
            <v>ATL. VALLESAMOGGIA</v>
          </cell>
          <cell r="F1075">
            <v>2001</v>
          </cell>
          <cell r="G1075" t="str">
            <v>M</v>
          </cell>
          <cell r="I1075" t="str">
            <v>RM</v>
          </cell>
        </row>
        <row r="1076">
          <cell r="A1076">
            <v>3101</v>
          </cell>
          <cell r="B1076" t="str">
            <v>Cesarano</v>
          </cell>
          <cell r="C1076" t="str">
            <v>Gaia</v>
          </cell>
          <cell r="D1076" t="str">
            <v>BO270</v>
          </cell>
          <cell r="E1076" t="str">
            <v>ATL. VALLESAMOGGIA</v>
          </cell>
          <cell r="F1076">
            <v>2001</v>
          </cell>
          <cell r="G1076" t="str">
            <v>F</v>
          </cell>
          <cell r="I1076" t="str">
            <v>RF</v>
          </cell>
        </row>
        <row r="1077">
          <cell r="A1077">
            <v>3102</v>
          </cell>
          <cell r="B1077" t="str">
            <v>Cheli</v>
          </cell>
          <cell r="C1077" t="str">
            <v>Jacopo</v>
          </cell>
          <cell r="D1077" t="str">
            <v>BO270</v>
          </cell>
          <cell r="E1077" t="str">
            <v>ATL. VALLESAMOGGIA</v>
          </cell>
          <cell r="F1077">
            <v>2001</v>
          </cell>
          <cell r="G1077" t="str">
            <v>M</v>
          </cell>
          <cell r="I1077" t="str">
            <v>RM</v>
          </cell>
        </row>
        <row r="1078">
          <cell r="A1078">
            <v>3103</v>
          </cell>
          <cell r="B1078" t="str">
            <v>Gianfranchi</v>
          </cell>
          <cell r="C1078" t="str">
            <v>Elisa</v>
          </cell>
          <cell r="D1078" t="str">
            <v>BO270</v>
          </cell>
          <cell r="E1078" t="str">
            <v>ATL. VALLESAMOGGIA</v>
          </cell>
          <cell r="F1078">
            <v>2001</v>
          </cell>
          <cell r="G1078" t="str">
            <v>F</v>
          </cell>
          <cell r="I1078" t="str">
            <v>RF</v>
          </cell>
        </row>
        <row r="1079">
          <cell r="A1079">
            <v>3104</v>
          </cell>
          <cell r="B1079" t="str">
            <v>Mazzetti</v>
          </cell>
          <cell r="C1079" t="str">
            <v>Matteo</v>
          </cell>
          <cell r="D1079" t="str">
            <v>BO270</v>
          </cell>
          <cell r="E1079" t="str">
            <v>ATL. VALLESAMOGGIA</v>
          </cell>
          <cell r="F1079">
            <v>2001</v>
          </cell>
          <cell r="G1079" t="str">
            <v>M</v>
          </cell>
          <cell r="I1079" t="str">
            <v>RM</v>
          </cell>
        </row>
        <row r="1080">
          <cell r="A1080">
            <v>3105</v>
          </cell>
          <cell r="B1080" t="str">
            <v>Mazzini</v>
          </cell>
          <cell r="C1080" t="str">
            <v>Nicolò</v>
          </cell>
          <cell r="D1080" t="str">
            <v>BO270</v>
          </cell>
          <cell r="E1080" t="str">
            <v>ATL. VALLESAMOGGIA</v>
          </cell>
          <cell r="F1080">
            <v>2000</v>
          </cell>
          <cell r="G1080" t="str">
            <v>M</v>
          </cell>
          <cell r="I1080" t="str">
            <v>RM</v>
          </cell>
        </row>
        <row r="1081">
          <cell r="A1081">
            <v>3106</v>
          </cell>
          <cell r="B1081" t="str">
            <v>Pedrini</v>
          </cell>
          <cell r="C1081" t="str">
            <v>Lorenzo</v>
          </cell>
          <cell r="D1081" t="str">
            <v>BO270</v>
          </cell>
          <cell r="E1081" t="str">
            <v>ATL. VALLESAMOGGIA</v>
          </cell>
          <cell r="F1081">
            <v>2000</v>
          </cell>
          <cell r="G1081" t="str">
            <v>M</v>
          </cell>
          <cell r="I1081" t="str">
            <v>RM</v>
          </cell>
        </row>
        <row r="1082">
          <cell r="A1082">
            <v>3107</v>
          </cell>
          <cell r="B1082" t="str">
            <v>Pinelli</v>
          </cell>
          <cell r="C1082" t="str">
            <v>Enrico</v>
          </cell>
          <cell r="D1082" t="str">
            <v>BO270</v>
          </cell>
          <cell r="E1082" t="str">
            <v>ATL. VALLESAMOGGIA</v>
          </cell>
          <cell r="F1082">
            <v>2001</v>
          </cell>
          <cell r="G1082" t="str">
            <v>M</v>
          </cell>
          <cell r="I1082" t="str">
            <v>RM</v>
          </cell>
        </row>
        <row r="1083">
          <cell r="A1083">
            <v>3108</v>
          </cell>
          <cell r="B1083" t="str">
            <v>Poggioli</v>
          </cell>
          <cell r="C1083" t="str">
            <v>Giulia</v>
          </cell>
          <cell r="D1083" t="str">
            <v>BO270</v>
          </cell>
          <cell r="E1083" t="str">
            <v>ATL. VALLESAMOGGIA</v>
          </cell>
          <cell r="F1083">
            <v>2001</v>
          </cell>
          <cell r="G1083" t="str">
            <v>F</v>
          </cell>
          <cell r="I1083" t="str">
            <v>RF</v>
          </cell>
        </row>
        <row r="1084">
          <cell r="A1084">
            <v>3109</v>
          </cell>
          <cell r="B1084" t="str">
            <v>Ragazzi</v>
          </cell>
          <cell r="C1084" t="str">
            <v>Silvia</v>
          </cell>
          <cell r="D1084" t="str">
            <v>BO270</v>
          </cell>
          <cell r="E1084" t="str">
            <v>ATL. VALLESAMOGGIA</v>
          </cell>
          <cell r="F1084">
            <v>2000</v>
          </cell>
          <cell r="G1084" t="str">
            <v>F</v>
          </cell>
          <cell r="I1084" t="str">
            <v>RF</v>
          </cell>
        </row>
        <row r="1085">
          <cell r="A1085">
            <v>3110</v>
          </cell>
          <cell r="B1085" t="str">
            <v>Ruggeri</v>
          </cell>
          <cell r="C1085" t="str">
            <v>Pietro</v>
          </cell>
          <cell r="D1085" t="str">
            <v>BO270</v>
          </cell>
          <cell r="E1085" t="str">
            <v>ATL. VALLESAMOGGIA</v>
          </cell>
          <cell r="F1085">
            <v>2000</v>
          </cell>
          <cell r="G1085" t="str">
            <v>M</v>
          </cell>
          <cell r="I1085" t="str">
            <v>RM</v>
          </cell>
        </row>
        <row r="1086">
          <cell r="A1086">
            <v>3111</v>
          </cell>
          <cell r="B1086" t="str">
            <v>Hmidani</v>
          </cell>
          <cell r="C1086" t="str">
            <v>Jasmine</v>
          </cell>
          <cell r="D1086" t="str">
            <v>BO434</v>
          </cell>
          <cell r="E1086" t="str">
            <v>ATLETICA BLIZZARD</v>
          </cell>
          <cell r="F1086">
            <v>2000</v>
          </cell>
          <cell r="G1086" t="str">
            <v>F</v>
          </cell>
          <cell r="I1086" t="str">
            <v>RF</v>
          </cell>
        </row>
        <row r="1087">
          <cell r="A1087">
            <v>3112</v>
          </cell>
          <cell r="B1087" t="str">
            <v>Bonini</v>
          </cell>
          <cell r="C1087" t="str">
            <v>Caterina</v>
          </cell>
          <cell r="D1087" t="str">
            <v>BO434</v>
          </cell>
          <cell r="E1087" t="str">
            <v>ATLETICA BLIZZARD</v>
          </cell>
          <cell r="F1087">
            <v>2000</v>
          </cell>
          <cell r="G1087" t="str">
            <v>F</v>
          </cell>
          <cell r="I1087" t="str">
            <v>RF</v>
          </cell>
        </row>
        <row r="1088">
          <cell r="A1088">
            <v>3113</v>
          </cell>
          <cell r="B1088" t="str">
            <v>Goldoni  </v>
          </cell>
          <cell r="C1088" t="str">
            <v>Beatrice</v>
          </cell>
          <cell r="D1088" t="str">
            <v>BO434</v>
          </cell>
          <cell r="E1088" t="str">
            <v>ATLETICA BLIZZARD</v>
          </cell>
          <cell r="F1088">
            <v>2000</v>
          </cell>
          <cell r="G1088" t="str">
            <v>F</v>
          </cell>
          <cell r="I1088" t="str">
            <v>RF</v>
          </cell>
        </row>
        <row r="1089">
          <cell r="A1089">
            <v>3114</v>
          </cell>
          <cell r="B1089" t="str">
            <v>Rozzarin</v>
          </cell>
          <cell r="C1089" t="str">
            <v>Arianna</v>
          </cell>
          <cell r="D1089" t="str">
            <v>BO434</v>
          </cell>
          <cell r="E1089" t="str">
            <v>ATLETICA BLIZZARD</v>
          </cell>
          <cell r="F1089">
            <v>2000</v>
          </cell>
          <cell r="G1089" t="str">
            <v>F</v>
          </cell>
          <cell r="I1089" t="str">
            <v>RF</v>
          </cell>
        </row>
        <row r="1090">
          <cell r="A1090">
            <v>3115</v>
          </cell>
          <cell r="B1090" t="str">
            <v>Donkor</v>
          </cell>
          <cell r="C1090" t="str">
            <v>Ashley</v>
          </cell>
          <cell r="D1090" t="str">
            <v>BO434</v>
          </cell>
          <cell r="E1090" t="str">
            <v>ATLETICA BLIZZARD</v>
          </cell>
          <cell r="F1090">
            <v>2000</v>
          </cell>
          <cell r="G1090" t="str">
            <v>F</v>
          </cell>
          <cell r="I1090" t="str">
            <v>RF</v>
          </cell>
        </row>
        <row r="1091">
          <cell r="A1091">
            <v>3116</v>
          </cell>
          <cell r="B1091" t="str">
            <v>Carlà</v>
          </cell>
          <cell r="C1091" t="str">
            <v>Camilla</v>
          </cell>
          <cell r="D1091" t="str">
            <v>BO434</v>
          </cell>
          <cell r="E1091" t="str">
            <v>ATLETICA BLIZZARD</v>
          </cell>
          <cell r="F1091">
            <v>2001</v>
          </cell>
          <cell r="G1091" t="str">
            <v>F</v>
          </cell>
          <cell r="I1091" t="str">
            <v>RF</v>
          </cell>
        </row>
        <row r="1092">
          <cell r="A1092">
            <v>3117</v>
          </cell>
          <cell r="B1092" t="str">
            <v>Benjedi</v>
          </cell>
          <cell r="C1092" t="str">
            <v>Majda</v>
          </cell>
          <cell r="D1092" t="str">
            <v>BO434</v>
          </cell>
          <cell r="E1092" t="str">
            <v>ATLETICA BLIZZARD</v>
          </cell>
          <cell r="F1092">
            <v>2001</v>
          </cell>
          <cell r="G1092" t="str">
            <v>F</v>
          </cell>
          <cell r="I1092" t="str">
            <v>RF</v>
          </cell>
        </row>
        <row r="1093">
          <cell r="A1093">
            <v>3119</v>
          </cell>
          <cell r="B1093" t="str">
            <v>Trizzino </v>
          </cell>
          <cell r="C1093" t="str">
            <v>Simone</v>
          </cell>
          <cell r="D1093" t="str">
            <v>BO434</v>
          </cell>
          <cell r="E1093" t="str">
            <v>ATLETICA BLIZZARD</v>
          </cell>
          <cell r="F1093">
            <v>2000</v>
          </cell>
          <cell r="G1093" t="str">
            <v>M</v>
          </cell>
          <cell r="I1093" t="str">
            <v>RM</v>
          </cell>
        </row>
        <row r="1094">
          <cell r="A1094">
            <v>3126</v>
          </cell>
          <cell r="B1094" t="str">
            <v>Cevolani  *</v>
          </cell>
          <cell r="C1094" t="str">
            <v>Mattia</v>
          </cell>
          <cell r="D1094" t="str">
            <v>BO430</v>
          </cell>
          <cell r="E1094" t="str">
            <v>ATLETICA NEW STAR</v>
          </cell>
          <cell r="F1094">
            <v>2000</v>
          </cell>
          <cell r="G1094" t="str">
            <v>M</v>
          </cell>
          <cell r="H1094" t="str">
            <v>CSI</v>
          </cell>
          <cell r="I1094" t="str">
            <v>RM</v>
          </cell>
        </row>
        <row r="1095">
          <cell r="A1095">
            <v>3127</v>
          </cell>
          <cell r="B1095" t="str">
            <v>Lorenzoni</v>
          </cell>
          <cell r="C1095" t="str">
            <v>Luca</v>
          </cell>
          <cell r="D1095" t="str">
            <v>BO430</v>
          </cell>
          <cell r="E1095" t="str">
            <v>ATLETICA NEW STAR</v>
          </cell>
          <cell r="F1095">
            <v>2000</v>
          </cell>
          <cell r="G1095" t="str">
            <v>M</v>
          </cell>
          <cell r="I1095" t="str">
            <v>RM</v>
          </cell>
        </row>
        <row r="1096">
          <cell r="A1096">
            <v>3128</v>
          </cell>
          <cell r="B1096" t="str">
            <v>Marchesini</v>
          </cell>
          <cell r="C1096" t="str">
            <v>Riccardo</v>
          </cell>
          <cell r="D1096" t="str">
            <v>BO430</v>
          </cell>
          <cell r="E1096" t="str">
            <v>ATLETICA NEW STAR</v>
          </cell>
          <cell r="F1096">
            <v>2000</v>
          </cell>
          <cell r="G1096" t="str">
            <v>M</v>
          </cell>
          <cell r="I1096" t="str">
            <v>RM</v>
          </cell>
        </row>
        <row r="1097">
          <cell r="A1097">
            <v>3129</v>
          </cell>
          <cell r="B1097" t="str">
            <v>Opara</v>
          </cell>
          <cell r="C1097" t="str">
            <v>Alexander</v>
          </cell>
          <cell r="D1097" t="str">
            <v>BO430</v>
          </cell>
          <cell r="E1097" t="str">
            <v>ATLETICA NEW STAR</v>
          </cell>
          <cell r="F1097">
            <v>2000</v>
          </cell>
          <cell r="G1097" t="str">
            <v>M</v>
          </cell>
          <cell r="I1097" t="str">
            <v>RM</v>
          </cell>
        </row>
        <row r="1098">
          <cell r="A1098">
            <v>3130</v>
          </cell>
          <cell r="B1098" t="str">
            <v>Mach</v>
          </cell>
          <cell r="C1098" t="str">
            <v>David </v>
          </cell>
          <cell r="D1098" t="str">
            <v>BO430</v>
          </cell>
          <cell r="E1098" t="str">
            <v>ATLETICA NEW STAR</v>
          </cell>
          <cell r="F1098">
            <v>2000</v>
          </cell>
          <cell r="G1098" t="str">
            <v>M</v>
          </cell>
          <cell r="I1098" t="str">
            <v>RM</v>
          </cell>
        </row>
        <row r="1099">
          <cell r="A1099">
            <v>3131</v>
          </cell>
          <cell r="B1099" t="str">
            <v>El Hamdaoui</v>
          </cell>
          <cell r="C1099" t="str">
            <v>Otman</v>
          </cell>
          <cell r="D1099" t="str">
            <v>BO430</v>
          </cell>
          <cell r="E1099" t="str">
            <v>ATLETICA NEW STAR</v>
          </cell>
          <cell r="F1099">
            <v>2001</v>
          </cell>
          <cell r="G1099" t="str">
            <v>M</v>
          </cell>
          <cell r="I1099" t="str">
            <v>RM</v>
          </cell>
        </row>
        <row r="1100">
          <cell r="A1100">
            <v>3132</v>
          </cell>
          <cell r="B1100" t="str">
            <v>Taddia</v>
          </cell>
          <cell r="C1100" t="str">
            <v>Simone</v>
          </cell>
          <cell r="D1100" t="str">
            <v>BO430</v>
          </cell>
          <cell r="E1100" t="str">
            <v>ATLETICA NEW STAR</v>
          </cell>
          <cell r="F1100">
            <v>2000</v>
          </cell>
          <cell r="G1100" t="str">
            <v>M</v>
          </cell>
          <cell r="I1100" t="str">
            <v>RM</v>
          </cell>
        </row>
        <row r="1101">
          <cell r="A1101">
            <v>3133</v>
          </cell>
          <cell r="B1101" t="str">
            <v>Busi</v>
          </cell>
          <cell r="C1101" t="str">
            <v>Pietro</v>
          </cell>
          <cell r="D1101" t="str">
            <v>BO430</v>
          </cell>
          <cell r="E1101" t="str">
            <v>ATLETICA NEW STAR</v>
          </cell>
          <cell r="F1101">
            <v>2000</v>
          </cell>
          <cell r="G1101" t="str">
            <v>M</v>
          </cell>
          <cell r="I1101" t="str">
            <v>RM</v>
          </cell>
        </row>
        <row r="1102">
          <cell r="A1102">
            <v>3141</v>
          </cell>
          <cell r="B1102" t="str">
            <v>Gubbelini</v>
          </cell>
          <cell r="C1102" t="str">
            <v>Sebastian</v>
          </cell>
          <cell r="D1102" t="str">
            <v>BO008</v>
          </cell>
          <cell r="E1102" t="str">
            <v>C.U.S. BOLOGNA A.S.D.</v>
          </cell>
          <cell r="F1102">
            <v>2000</v>
          </cell>
          <cell r="G1102" t="str">
            <v>M</v>
          </cell>
          <cell r="I1102" t="str">
            <v>RM</v>
          </cell>
        </row>
        <row r="1103">
          <cell r="A1103">
            <v>3142</v>
          </cell>
          <cell r="B1103" t="str">
            <v>Zotti</v>
          </cell>
          <cell r="C1103" t="str">
            <v>Mirco</v>
          </cell>
          <cell r="D1103" t="str">
            <v>BO008</v>
          </cell>
          <cell r="E1103" t="str">
            <v>C.U.S. BOLOGNA A.S.D.</v>
          </cell>
          <cell r="F1103">
            <v>2000</v>
          </cell>
          <cell r="G1103" t="str">
            <v>M</v>
          </cell>
          <cell r="I1103" t="str">
            <v>RM</v>
          </cell>
        </row>
        <row r="1104">
          <cell r="A1104">
            <v>3143</v>
          </cell>
          <cell r="B1104" t="str">
            <v>Lazzaris</v>
          </cell>
          <cell r="C1104" t="str">
            <v>Clara Amalia</v>
          </cell>
          <cell r="D1104" t="str">
            <v>BO008</v>
          </cell>
          <cell r="E1104" t="str">
            <v>C.U.S. BOLOGNA A.S.D.</v>
          </cell>
          <cell r="F1104">
            <v>2000</v>
          </cell>
          <cell r="G1104" t="str">
            <v>F</v>
          </cell>
          <cell r="I1104" t="str">
            <v>RF</v>
          </cell>
        </row>
        <row r="1105">
          <cell r="A1105">
            <v>3144</v>
          </cell>
          <cell r="B1105" t="str">
            <v>Cappelletti</v>
          </cell>
          <cell r="C1105" t="str">
            <v>Matilde</v>
          </cell>
          <cell r="D1105" t="str">
            <v>BO008</v>
          </cell>
          <cell r="E1105" t="str">
            <v>C.U.S. BOLOGNA A.S.D.</v>
          </cell>
          <cell r="F1105">
            <v>2000</v>
          </cell>
          <cell r="G1105" t="str">
            <v>F</v>
          </cell>
          <cell r="I1105" t="str">
            <v>RF</v>
          </cell>
        </row>
        <row r="1106">
          <cell r="A1106">
            <v>3145</v>
          </cell>
          <cell r="B1106" t="str">
            <v>Raiano</v>
          </cell>
          <cell r="C1106" t="str">
            <v>Claudia</v>
          </cell>
          <cell r="D1106" t="str">
            <v>BO008</v>
          </cell>
          <cell r="E1106" t="str">
            <v>C.U.S. BOLOGNA A.S.D.</v>
          </cell>
          <cell r="F1106">
            <v>2000</v>
          </cell>
          <cell r="G1106" t="str">
            <v>F</v>
          </cell>
          <cell r="I1106" t="str">
            <v>RF</v>
          </cell>
        </row>
        <row r="1107">
          <cell r="A1107">
            <v>3146</v>
          </cell>
          <cell r="B1107" t="str">
            <v>Guizzardi</v>
          </cell>
          <cell r="C1107" t="str">
            <v>Valeria</v>
          </cell>
          <cell r="D1107" t="str">
            <v>BO008</v>
          </cell>
          <cell r="E1107" t="str">
            <v>C.U.S. BOLOGNA A.S.D.</v>
          </cell>
          <cell r="F1107">
            <v>2000</v>
          </cell>
          <cell r="G1107" t="str">
            <v>F</v>
          </cell>
          <cell r="I1107" t="str">
            <v>RF</v>
          </cell>
        </row>
        <row r="1108">
          <cell r="A1108">
            <v>3147</v>
          </cell>
          <cell r="B1108" t="str">
            <v>Gualandi</v>
          </cell>
          <cell r="C1108" t="str">
            <v>Sabrina</v>
          </cell>
          <cell r="D1108" t="str">
            <v>BO008</v>
          </cell>
          <cell r="E1108" t="str">
            <v>C.U.S. BOLOGNA A.S.D.</v>
          </cell>
          <cell r="F1108">
            <v>2000</v>
          </cell>
          <cell r="G1108" t="str">
            <v>F</v>
          </cell>
          <cell r="I1108" t="str">
            <v>RF</v>
          </cell>
        </row>
        <row r="1109">
          <cell r="A1109">
            <v>3148</v>
          </cell>
          <cell r="B1109" t="str">
            <v>Vivarelli</v>
          </cell>
          <cell r="C1109" t="str">
            <v>Giovanni</v>
          </cell>
          <cell r="D1109" t="str">
            <v>BO008</v>
          </cell>
          <cell r="E1109" t="str">
            <v>C.U.S. BOLOGNA A.S.D.</v>
          </cell>
          <cell r="F1109">
            <v>2000</v>
          </cell>
          <cell r="G1109" t="str">
            <v>M</v>
          </cell>
          <cell r="I1109" t="str">
            <v>RM</v>
          </cell>
        </row>
        <row r="1110">
          <cell r="A1110">
            <v>3149</v>
          </cell>
          <cell r="B1110" t="str">
            <v>Bellei </v>
          </cell>
          <cell r="C1110" t="str">
            <v>Maria Agnese</v>
          </cell>
          <cell r="D1110" t="str">
            <v>BO008</v>
          </cell>
          <cell r="E1110" t="str">
            <v>C.U.S. BOLOGNA A.S.D.</v>
          </cell>
          <cell r="F1110">
            <v>2001</v>
          </cell>
          <cell r="G1110" t="str">
            <v>F</v>
          </cell>
          <cell r="I1110" t="str">
            <v>RF</v>
          </cell>
        </row>
        <row r="1111">
          <cell r="A1111">
            <v>3150</v>
          </cell>
          <cell r="B1111" t="str">
            <v>Gozzoli</v>
          </cell>
          <cell r="C1111" t="str">
            <v>Emma</v>
          </cell>
          <cell r="D1111" t="str">
            <v>BO008</v>
          </cell>
          <cell r="E1111" t="str">
            <v>C.U.S. BOLOGNA A.S.D.</v>
          </cell>
          <cell r="F1111">
            <v>2001</v>
          </cell>
          <cell r="G1111" t="str">
            <v>F</v>
          </cell>
          <cell r="I1111" t="str">
            <v>RF</v>
          </cell>
        </row>
        <row r="1112">
          <cell r="A1112">
            <v>3151</v>
          </cell>
          <cell r="B1112" t="str">
            <v>Mastrippolito</v>
          </cell>
          <cell r="C1112" t="str">
            <v>Laura</v>
          </cell>
          <cell r="D1112" t="str">
            <v>BO008</v>
          </cell>
          <cell r="E1112" t="str">
            <v>C.U.S. BOLOGNA A.S.D.</v>
          </cell>
          <cell r="F1112">
            <v>2001</v>
          </cell>
          <cell r="G1112" t="str">
            <v>F</v>
          </cell>
          <cell r="I1112" t="str">
            <v>RF</v>
          </cell>
        </row>
        <row r="1113">
          <cell r="A1113">
            <v>3152</v>
          </cell>
          <cell r="B1113" t="str">
            <v>Mastrippolito</v>
          </cell>
          <cell r="C1113" t="str">
            <v>Maria</v>
          </cell>
          <cell r="D1113" t="str">
            <v>BO008</v>
          </cell>
          <cell r="E1113" t="str">
            <v>C.U.S. BOLOGNA A.S.D.</v>
          </cell>
          <cell r="F1113">
            <v>2001</v>
          </cell>
          <cell r="G1113" t="str">
            <v>F</v>
          </cell>
          <cell r="I1113" t="str">
            <v>RF</v>
          </cell>
        </row>
        <row r="1114">
          <cell r="A1114">
            <v>3153</v>
          </cell>
          <cell r="B1114" t="str">
            <v>Evangelisti </v>
          </cell>
          <cell r="C1114" t="str">
            <v>Elena</v>
          </cell>
          <cell r="D1114" t="str">
            <v>BO008</v>
          </cell>
          <cell r="E1114" t="str">
            <v>C.U.S. BOLOGNA A.S.D.</v>
          </cell>
          <cell r="F1114">
            <v>2001</v>
          </cell>
          <cell r="G1114" t="str">
            <v>F</v>
          </cell>
          <cell r="I1114" t="str">
            <v>RF</v>
          </cell>
        </row>
        <row r="1115">
          <cell r="A1115">
            <v>3154</v>
          </cell>
          <cell r="B1115" t="str">
            <v>Frascari</v>
          </cell>
          <cell r="C1115" t="str">
            <v>Matilde</v>
          </cell>
          <cell r="D1115" t="str">
            <v>BO008</v>
          </cell>
          <cell r="E1115" t="str">
            <v>C.U.S. BOLOGNA A.S.D.</v>
          </cell>
          <cell r="F1115">
            <v>2001</v>
          </cell>
          <cell r="G1115" t="str">
            <v>F</v>
          </cell>
          <cell r="I1115" t="str">
            <v>RF</v>
          </cell>
        </row>
        <row r="1116">
          <cell r="A1116">
            <v>3155</v>
          </cell>
          <cell r="B1116" t="str">
            <v>Bonora</v>
          </cell>
          <cell r="C1116" t="str">
            <v>Gabriele</v>
          </cell>
          <cell r="D1116" t="str">
            <v>BO008</v>
          </cell>
          <cell r="E1116" t="str">
            <v>C.U.S. BOLOGNA A.S.D.</v>
          </cell>
          <cell r="F1116">
            <v>2001</v>
          </cell>
          <cell r="G1116" t="str">
            <v>M</v>
          </cell>
          <cell r="I1116" t="str">
            <v>RM</v>
          </cell>
        </row>
        <row r="1117">
          <cell r="A1117">
            <v>3166</v>
          </cell>
          <cell r="B1117" t="str">
            <v>Visconti</v>
          </cell>
          <cell r="C1117" t="str">
            <v>Marco</v>
          </cell>
          <cell r="D1117" t="str">
            <v>BO427</v>
          </cell>
          <cell r="E1117" t="str">
            <v>CSI SASSO MARCONI</v>
          </cell>
          <cell r="F1117">
            <v>2000</v>
          </cell>
          <cell r="G1117" t="str">
            <v>M</v>
          </cell>
          <cell r="I1117" t="str">
            <v>RM</v>
          </cell>
        </row>
        <row r="1118">
          <cell r="A1118">
            <v>3167</v>
          </cell>
          <cell r="B1118" t="str">
            <v>Antonelli</v>
          </cell>
          <cell r="C1118" t="str">
            <v>Federico</v>
          </cell>
          <cell r="D1118" t="str">
            <v>BO427</v>
          </cell>
          <cell r="E1118" t="str">
            <v>CSI SASSO MARCONI</v>
          </cell>
          <cell r="F1118">
            <v>2000</v>
          </cell>
          <cell r="G1118" t="str">
            <v>M</v>
          </cell>
          <cell r="I1118" t="str">
            <v>RM</v>
          </cell>
        </row>
        <row r="1119">
          <cell r="A1119">
            <v>3168</v>
          </cell>
          <cell r="B1119" t="str">
            <v>Marchetti  *</v>
          </cell>
          <cell r="C1119" t="str">
            <v>Cesare</v>
          </cell>
          <cell r="D1119" t="str">
            <v>BO427</v>
          </cell>
          <cell r="E1119" t="str">
            <v>CSI SASSO MARCONI</v>
          </cell>
          <cell r="F1119">
            <v>2000</v>
          </cell>
          <cell r="G1119" t="str">
            <v>M</v>
          </cell>
          <cell r="H1119" t="str">
            <v>CSI</v>
          </cell>
          <cell r="I1119" t="str">
            <v>RM</v>
          </cell>
        </row>
        <row r="1120">
          <cell r="A1120">
            <v>3196</v>
          </cell>
          <cell r="B1120" t="str">
            <v>Fiorini</v>
          </cell>
          <cell r="C1120" t="str">
            <v>Alessandro</v>
          </cell>
          <cell r="D1120" t="str">
            <v>BO150</v>
          </cell>
          <cell r="E1120" t="str">
            <v>LOLLI AUTO ASD</v>
          </cell>
          <cell r="F1120">
            <v>2000</v>
          </cell>
          <cell r="G1120" t="str">
            <v>M</v>
          </cell>
          <cell r="I1120" t="str">
            <v>RM</v>
          </cell>
        </row>
        <row r="1121">
          <cell r="A1121">
            <v>3197</v>
          </cell>
          <cell r="B1121" t="str">
            <v>Campana </v>
          </cell>
          <cell r="C1121" t="str">
            <v>Samuele</v>
          </cell>
          <cell r="D1121" t="str">
            <v>BO150</v>
          </cell>
          <cell r="E1121" t="str">
            <v>LOLLI AUTO ASD</v>
          </cell>
          <cell r="F1121">
            <v>2000</v>
          </cell>
          <cell r="G1121" t="str">
            <v>M</v>
          </cell>
          <cell r="I1121" t="str">
            <v>RM</v>
          </cell>
        </row>
        <row r="1122">
          <cell r="A1122">
            <v>3198</v>
          </cell>
          <cell r="B1122" t="str">
            <v>Musi</v>
          </cell>
          <cell r="C1122" t="str">
            <v>Caterina</v>
          </cell>
          <cell r="D1122" t="str">
            <v>BO150</v>
          </cell>
          <cell r="E1122" t="str">
            <v>LOLLI AUTO ASD</v>
          </cell>
          <cell r="F1122">
            <v>2001</v>
          </cell>
          <cell r="G1122" t="str">
            <v>F</v>
          </cell>
          <cell r="I1122" t="str">
            <v>RF</v>
          </cell>
        </row>
        <row r="1123">
          <cell r="A1123">
            <v>3199</v>
          </cell>
          <cell r="B1123" t="str">
            <v>Rossi</v>
          </cell>
          <cell r="C1123" t="str">
            <v>Clara</v>
          </cell>
          <cell r="D1123" t="str">
            <v>BO150</v>
          </cell>
          <cell r="E1123" t="str">
            <v>LOLLI AUTO ASD</v>
          </cell>
          <cell r="F1123">
            <v>2001</v>
          </cell>
          <cell r="G1123" t="str">
            <v>F</v>
          </cell>
          <cell r="I1123" t="str">
            <v>RF</v>
          </cell>
        </row>
        <row r="1124">
          <cell r="A1124">
            <v>3200</v>
          </cell>
          <cell r="B1124" t="str">
            <v>Gonella</v>
          </cell>
          <cell r="C1124" t="str">
            <v>Tommaso</v>
          </cell>
          <cell r="D1124" t="str">
            <v>BO150</v>
          </cell>
          <cell r="E1124" t="str">
            <v>LOLLI AUTO ASD</v>
          </cell>
          <cell r="F1124">
            <v>2000</v>
          </cell>
          <cell r="G1124" t="str">
            <v>M</v>
          </cell>
          <cell r="I1124" t="str">
            <v>RM</v>
          </cell>
        </row>
        <row r="1125">
          <cell r="A1125">
            <v>3201</v>
          </cell>
          <cell r="B1125" t="str">
            <v>Mezzetti</v>
          </cell>
          <cell r="C1125" t="str">
            <v>Lida</v>
          </cell>
          <cell r="D1125" t="str">
            <v>BO150</v>
          </cell>
          <cell r="E1125" t="str">
            <v>LOLLI AUTO ASD</v>
          </cell>
          <cell r="F1125">
            <v>2001</v>
          </cell>
          <cell r="G1125" t="str">
            <v>F</v>
          </cell>
          <cell r="I1125" t="str">
            <v>RF</v>
          </cell>
        </row>
        <row r="1126">
          <cell r="A1126">
            <v>3216</v>
          </cell>
          <cell r="B1126" t="str">
            <v>Jarine</v>
          </cell>
          <cell r="C1126" t="str">
            <v>Hichame</v>
          </cell>
          <cell r="D1126" t="str">
            <v>BO263</v>
          </cell>
          <cell r="E1126" t="str">
            <v>NUOVA ATLETICA MOLINELLA</v>
          </cell>
          <cell r="F1126">
            <v>2000</v>
          </cell>
          <cell r="G1126" t="str">
            <v>M</v>
          </cell>
          <cell r="I1126" t="str">
            <v>RM</v>
          </cell>
        </row>
        <row r="1127">
          <cell r="A1127">
            <v>3217</v>
          </cell>
          <cell r="B1127" t="str">
            <v>Colotti</v>
          </cell>
          <cell r="C1127" t="str">
            <v>Francesca</v>
          </cell>
          <cell r="D1127" t="str">
            <v>BO263</v>
          </cell>
          <cell r="E1127" t="str">
            <v>NUOVA ATLETICA MOLINELLA</v>
          </cell>
          <cell r="F1127">
            <v>2000</v>
          </cell>
          <cell r="G1127" t="str">
            <v>F</v>
          </cell>
          <cell r="I1127" t="str">
            <v>RF</v>
          </cell>
        </row>
        <row r="1128">
          <cell r="A1128">
            <v>3218</v>
          </cell>
          <cell r="B1128" t="str">
            <v>Ambrosecchia</v>
          </cell>
          <cell r="C1128" t="str">
            <v>Leila</v>
          </cell>
          <cell r="D1128" t="str">
            <v>BO263</v>
          </cell>
          <cell r="E1128" t="str">
            <v>NUOVA ATLETICA MOLINELLA</v>
          </cell>
          <cell r="F1128">
            <v>2001</v>
          </cell>
          <cell r="G1128" t="str">
            <v>F</v>
          </cell>
          <cell r="I1128" t="str">
            <v>RF</v>
          </cell>
        </row>
        <row r="1129">
          <cell r="A1129">
            <v>3219</v>
          </cell>
          <cell r="B1129" t="str">
            <v>Chendi </v>
          </cell>
          <cell r="C1129" t="str">
            <v>Matteo</v>
          </cell>
          <cell r="D1129" t="str">
            <v>BO263</v>
          </cell>
          <cell r="E1129" t="str">
            <v>NUOVA ATLETICA MOLINELLA</v>
          </cell>
          <cell r="F1129">
            <v>2001</v>
          </cell>
          <cell r="G1129" t="str">
            <v>M</v>
          </cell>
          <cell r="I1129" t="str">
            <v>RM</v>
          </cell>
        </row>
        <row r="1130">
          <cell r="A1130">
            <v>3220</v>
          </cell>
          <cell r="B1130" t="str">
            <v>Zucchini</v>
          </cell>
          <cell r="C1130" t="str">
            <v>Carlotta</v>
          </cell>
          <cell r="D1130" t="str">
            <v>BO263</v>
          </cell>
          <cell r="E1130" t="str">
            <v>NUOVA ATLETICA MOLINELLA</v>
          </cell>
          <cell r="F1130">
            <v>2001</v>
          </cell>
          <cell r="G1130" t="str">
            <v>F</v>
          </cell>
          <cell r="I1130" t="str">
            <v>RF</v>
          </cell>
        </row>
        <row r="1131">
          <cell r="A1131">
            <v>3221</v>
          </cell>
          <cell r="B1131" t="str">
            <v>Argazzi  *</v>
          </cell>
          <cell r="C1131" t="str">
            <v>Agata</v>
          </cell>
          <cell r="D1131" t="str">
            <v>BO263</v>
          </cell>
          <cell r="E1131" t="str">
            <v>NUOVA ATLETICA MOLINELLA</v>
          </cell>
          <cell r="F1131">
            <v>2001</v>
          </cell>
          <cell r="G1131" t="str">
            <v>F</v>
          </cell>
          <cell r="H1131" t="str">
            <v>UISP</v>
          </cell>
          <cell r="I1131" t="str">
            <v>RF</v>
          </cell>
        </row>
        <row r="1132">
          <cell r="A1132">
            <v>3222</v>
          </cell>
          <cell r="B1132" t="str">
            <v>Foschi</v>
          </cell>
          <cell r="C1132" t="str">
            <v>Asia</v>
          </cell>
          <cell r="D1132" t="str">
            <v>BO263</v>
          </cell>
          <cell r="E1132" t="str">
            <v>NUOVA ATLETICA MOLINELLA</v>
          </cell>
          <cell r="F1132">
            <v>2000</v>
          </cell>
          <cell r="G1132" t="str">
            <v>F</v>
          </cell>
          <cell r="I1132" t="str">
            <v>RF</v>
          </cell>
        </row>
        <row r="1133">
          <cell r="A1133">
            <v>3223</v>
          </cell>
          <cell r="B1133" t="str">
            <v>Tavone</v>
          </cell>
          <cell r="C1133" t="str">
            <v>Martina</v>
          </cell>
          <cell r="D1133" t="str">
            <v>BO263</v>
          </cell>
          <cell r="E1133" t="str">
            <v>NUOVA ATLETICA MOLINELLA</v>
          </cell>
          <cell r="F1133">
            <v>2000</v>
          </cell>
          <cell r="G1133" t="str">
            <v>F</v>
          </cell>
          <cell r="I1133" t="str">
            <v>RF</v>
          </cell>
        </row>
        <row r="1134">
          <cell r="A1134">
            <v>3226</v>
          </cell>
          <cell r="B1134" t="str">
            <v>Santi </v>
          </cell>
          <cell r="C1134" t="str">
            <v>Matilde</v>
          </cell>
          <cell r="D1134" t="str">
            <v>BO007</v>
          </cell>
          <cell r="E1134" t="str">
            <v>S.E.F. VIRTUS EMILSIDER BO</v>
          </cell>
          <cell r="F1134">
            <v>2000</v>
          </cell>
          <cell r="G1134" t="str">
            <v>F</v>
          </cell>
          <cell r="I1134" t="str">
            <v>RF</v>
          </cell>
        </row>
        <row r="1135">
          <cell r="A1135">
            <v>3241</v>
          </cell>
          <cell r="B1135" t="str">
            <v>Cesari</v>
          </cell>
          <cell r="C1135" t="str">
            <v>Alessandro</v>
          </cell>
          <cell r="D1135" t="str">
            <v>BO437</v>
          </cell>
          <cell r="E1135" t="str">
            <v>S.G. PERSICETANA</v>
          </cell>
          <cell r="F1135">
            <v>2001</v>
          </cell>
          <cell r="G1135" t="str">
            <v>M</v>
          </cell>
          <cell r="I1135" t="str">
            <v>RM</v>
          </cell>
        </row>
        <row r="1136">
          <cell r="A1136">
            <v>3242</v>
          </cell>
          <cell r="B1136" t="str">
            <v>Tarozzi</v>
          </cell>
          <cell r="C1136" t="str">
            <v>Luca</v>
          </cell>
          <cell r="D1136" t="str">
            <v>BO437</v>
          </cell>
          <cell r="E1136" t="str">
            <v>S.G. PERSICETANA</v>
          </cell>
          <cell r="F1136">
            <v>2001</v>
          </cell>
          <cell r="G1136" t="str">
            <v>M</v>
          </cell>
          <cell r="I1136" t="str">
            <v>RM</v>
          </cell>
        </row>
        <row r="1137">
          <cell r="A1137">
            <v>3243</v>
          </cell>
          <cell r="B1137" t="str">
            <v>Giunta</v>
          </cell>
          <cell r="C1137" t="str">
            <v>Rocco</v>
          </cell>
          <cell r="D1137" t="str">
            <v>BO437</v>
          </cell>
          <cell r="E1137" t="str">
            <v>S.G. PERSICETANA</v>
          </cell>
          <cell r="F1137">
            <v>2001</v>
          </cell>
          <cell r="G1137" t="str">
            <v>M</v>
          </cell>
          <cell r="I1137" t="str">
            <v>RM</v>
          </cell>
        </row>
        <row r="1138">
          <cell r="A1138">
            <v>3261</v>
          </cell>
          <cell r="B1138" t="str">
            <v>Gandolfi </v>
          </cell>
          <cell r="C1138" t="str">
            <v>Greta</v>
          </cell>
          <cell r="D1138" t="str">
            <v>BO184</v>
          </cell>
          <cell r="E1138" t="str">
            <v>SOCIETA' VICTORIA</v>
          </cell>
          <cell r="F1138">
            <v>2000</v>
          </cell>
          <cell r="G1138" t="str">
            <v>F</v>
          </cell>
          <cell r="I1138" t="str">
            <v>RF</v>
          </cell>
        </row>
        <row r="1139">
          <cell r="A1139">
            <v>3262</v>
          </cell>
          <cell r="B1139" t="str">
            <v>Liccardo</v>
          </cell>
          <cell r="C1139" t="str">
            <v>Domenica</v>
          </cell>
          <cell r="D1139" t="str">
            <v>BO184</v>
          </cell>
          <cell r="E1139" t="str">
            <v>SOCIETA' VICTORIA</v>
          </cell>
          <cell r="F1139">
            <v>2000</v>
          </cell>
          <cell r="G1139" t="str">
            <v>F</v>
          </cell>
          <cell r="I1139" t="str">
            <v>RF</v>
          </cell>
        </row>
        <row r="1140">
          <cell r="A1140">
            <v>3263</v>
          </cell>
          <cell r="B1140" t="str">
            <v>Gironi</v>
          </cell>
          <cell r="C1140" t="str">
            <v>Benedetta</v>
          </cell>
          <cell r="D1140" t="str">
            <v>BO184</v>
          </cell>
          <cell r="E1140" t="str">
            <v>SOCIETA' VICTORIA</v>
          </cell>
          <cell r="F1140">
            <v>2000</v>
          </cell>
          <cell r="G1140" t="str">
            <v>F</v>
          </cell>
          <cell r="I1140" t="str">
            <v>RF</v>
          </cell>
        </row>
        <row r="1141">
          <cell r="A1141">
            <v>3264</v>
          </cell>
          <cell r="B1141" t="str">
            <v>Schiassi</v>
          </cell>
          <cell r="C1141" t="str">
            <v>Roberta</v>
          </cell>
          <cell r="D1141" t="str">
            <v>BO184</v>
          </cell>
          <cell r="E1141" t="str">
            <v>SOCIETA' VICTORIA</v>
          </cell>
          <cell r="F1141">
            <v>2000</v>
          </cell>
          <cell r="G1141" t="str">
            <v>F</v>
          </cell>
          <cell r="I1141" t="str">
            <v>RF</v>
          </cell>
        </row>
        <row r="1142">
          <cell r="A1142">
            <v>3265</v>
          </cell>
          <cell r="B1142" t="str">
            <v>Chendi </v>
          </cell>
          <cell r="C1142" t="str">
            <v>Valentina</v>
          </cell>
          <cell r="D1142" t="str">
            <v>BO184</v>
          </cell>
          <cell r="E1142" t="str">
            <v>SOCIETA' VICTORIA</v>
          </cell>
          <cell r="F1142">
            <v>2000</v>
          </cell>
          <cell r="G1142" t="str">
            <v>F</v>
          </cell>
          <cell r="I1142" t="str">
            <v>RF</v>
          </cell>
        </row>
        <row r="1143">
          <cell r="A1143">
            <v>3266</v>
          </cell>
          <cell r="B1143" t="str">
            <v>Manfredini</v>
          </cell>
          <cell r="C1143" t="str">
            <v>Arianna</v>
          </cell>
          <cell r="D1143" t="str">
            <v>BO184</v>
          </cell>
          <cell r="E1143" t="str">
            <v>SOCIETA' VICTORIA</v>
          </cell>
          <cell r="F1143">
            <v>2000</v>
          </cell>
          <cell r="G1143" t="str">
            <v>F</v>
          </cell>
          <cell r="I1143" t="str">
            <v>RF</v>
          </cell>
        </row>
        <row r="1144">
          <cell r="A1144">
            <v>3267</v>
          </cell>
          <cell r="B1144" t="str">
            <v>Ansaloni</v>
          </cell>
          <cell r="C1144" t="str">
            <v>Federico</v>
          </cell>
          <cell r="D1144" t="str">
            <v>BO184</v>
          </cell>
          <cell r="E1144" t="str">
            <v>SOCIETA' VICTORIA</v>
          </cell>
          <cell r="F1144">
            <v>2001</v>
          </cell>
          <cell r="G1144" t="str">
            <v>M</v>
          </cell>
          <cell r="I1144" t="str">
            <v>RM</v>
          </cell>
        </row>
        <row r="1145">
          <cell r="A1145">
            <v>3268</v>
          </cell>
          <cell r="B1145" t="str">
            <v>Nanni</v>
          </cell>
          <cell r="C1145" t="str">
            <v>Jimmy</v>
          </cell>
          <cell r="D1145" t="str">
            <v>BO184</v>
          </cell>
          <cell r="E1145" t="str">
            <v>SOCIETA' VICTORIA</v>
          </cell>
          <cell r="F1145">
            <v>2001</v>
          </cell>
          <cell r="G1145" t="str">
            <v>M</v>
          </cell>
          <cell r="I1145" t="str">
            <v>RM</v>
          </cell>
        </row>
        <row r="1146">
          <cell r="A1146">
            <v>3269</v>
          </cell>
          <cell r="B1146" t="str">
            <v>Nadalini</v>
          </cell>
          <cell r="C1146" t="str">
            <v>Davide</v>
          </cell>
          <cell r="D1146" t="str">
            <v>BO184</v>
          </cell>
          <cell r="E1146" t="str">
            <v>SOCIETA' VICTORIA</v>
          </cell>
          <cell r="F1146">
            <v>2001</v>
          </cell>
          <cell r="G1146" t="str">
            <v>M</v>
          </cell>
          <cell r="I1146" t="str">
            <v>RM</v>
          </cell>
        </row>
        <row r="1147">
          <cell r="A1147">
            <v>3270</v>
          </cell>
          <cell r="B1147" t="str">
            <v>Tonini</v>
          </cell>
          <cell r="C1147" t="str">
            <v>Francesco</v>
          </cell>
          <cell r="D1147" t="str">
            <v>BO184</v>
          </cell>
          <cell r="E1147" t="str">
            <v>SOCIETA' VICTORIA</v>
          </cell>
          <cell r="F1147">
            <v>2000</v>
          </cell>
          <cell r="G1147" t="str">
            <v>M</v>
          </cell>
          <cell r="I1147" t="str">
            <v>RM</v>
          </cell>
        </row>
        <row r="1148">
          <cell r="A1148">
            <v>3271</v>
          </cell>
          <cell r="B1148" t="str">
            <v>Zerola</v>
          </cell>
          <cell r="C1148" t="str">
            <v>Nihcolas</v>
          </cell>
          <cell r="D1148" t="str">
            <v>BO184</v>
          </cell>
          <cell r="E1148" t="str">
            <v>SOCIETA' VICTORIA</v>
          </cell>
          <cell r="F1148">
            <v>2000</v>
          </cell>
          <cell r="G1148" t="str">
            <v>M</v>
          </cell>
          <cell r="I1148" t="str">
            <v>RM</v>
          </cell>
        </row>
        <row r="1149">
          <cell r="A1149">
            <v>3272</v>
          </cell>
          <cell r="B1149" t="str">
            <v>Grandi</v>
          </cell>
          <cell r="C1149" t="str">
            <v>Francesco</v>
          </cell>
          <cell r="D1149" t="str">
            <v>BO184</v>
          </cell>
          <cell r="E1149" t="str">
            <v>SOCIETA' VICTORIA</v>
          </cell>
          <cell r="F1149">
            <v>2000</v>
          </cell>
          <cell r="G1149" t="str">
            <v>M</v>
          </cell>
          <cell r="I1149" t="str">
            <v>RM</v>
          </cell>
        </row>
        <row r="1150">
          <cell r="A1150">
            <v>3281</v>
          </cell>
          <cell r="B1150" t="str">
            <v>Cozzani</v>
          </cell>
          <cell r="C1150" t="str">
            <v>Emma</v>
          </cell>
          <cell r="D1150" t="str">
            <v>BO506</v>
          </cell>
          <cell r="E1150" t="str">
            <v>ASD PONTEVECCHIO</v>
          </cell>
          <cell r="F1150">
            <v>2001</v>
          </cell>
          <cell r="G1150" t="str">
            <v>F</v>
          </cell>
          <cell r="I1150" t="str">
            <v>RF</v>
          </cell>
        </row>
        <row r="1151">
          <cell r="A1151">
            <v>3282</v>
          </cell>
          <cell r="B1151" t="str">
            <v>Mazzetti</v>
          </cell>
          <cell r="C1151" t="str">
            <v>Francesca</v>
          </cell>
          <cell r="D1151" t="str">
            <v>BO506</v>
          </cell>
          <cell r="E1151" t="str">
            <v>ASD PONTEVECCHIO</v>
          </cell>
          <cell r="F1151">
            <v>2001</v>
          </cell>
          <cell r="G1151" t="str">
            <v>F</v>
          </cell>
          <cell r="I1151" t="str">
            <v>RF</v>
          </cell>
        </row>
        <row r="1152">
          <cell r="A1152">
            <v>3283</v>
          </cell>
          <cell r="B1152" t="str">
            <v>Paganelli</v>
          </cell>
          <cell r="C1152" t="str">
            <v>Sara</v>
          </cell>
          <cell r="D1152" t="str">
            <v>BO506</v>
          </cell>
          <cell r="E1152" t="str">
            <v>ASD PONTEVECCHIO</v>
          </cell>
          <cell r="F1152">
            <v>2001</v>
          </cell>
          <cell r="G1152" t="str">
            <v>F</v>
          </cell>
          <cell r="I1152" t="str">
            <v>RF</v>
          </cell>
        </row>
        <row r="1153">
          <cell r="A1153">
            <v>3291</v>
          </cell>
          <cell r="B1153" t="str">
            <v>Salmi</v>
          </cell>
          <cell r="C1153" t="str">
            <v>Martina</v>
          </cell>
          <cell r="D1153" t="str">
            <v>BO270</v>
          </cell>
          <cell r="E1153" t="str">
            <v>ATL. VALLESAMOGGIA</v>
          </cell>
          <cell r="F1153">
            <v>2001</v>
          </cell>
          <cell r="G1153" t="str">
            <v>F</v>
          </cell>
          <cell r="I1153" t="str">
            <v>RF</v>
          </cell>
        </row>
        <row r="1154">
          <cell r="A1154">
            <v>3292</v>
          </cell>
          <cell r="B1154" t="str">
            <v>Tonelli Gambetti</v>
          </cell>
          <cell r="C1154" t="str">
            <v>Eduardo</v>
          </cell>
          <cell r="D1154" t="str">
            <v>BO270</v>
          </cell>
          <cell r="E1154" t="str">
            <v>ATL. VALLESAMOGGIA</v>
          </cell>
          <cell r="F1154">
            <v>2001</v>
          </cell>
          <cell r="G1154" t="str">
            <v>M</v>
          </cell>
          <cell r="I1154" t="str">
            <v>RM</v>
          </cell>
        </row>
        <row r="1155">
          <cell r="A1155">
            <v>3293</v>
          </cell>
          <cell r="B1155" t="str">
            <v>Trenti</v>
          </cell>
          <cell r="C1155" t="str">
            <v>Claudia</v>
          </cell>
          <cell r="D1155" t="str">
            <v>BO270</v>
          </cell>
          <cell r="E1155" t="str">
            <v>ATL. VALLESAMOGGIA</v>
          </cell>
          <cell r="F1155">
            <v>2000</v>
          </cell>
          <cell r="G1155" t="str">
            <v>F</v>
          </cell>
          <cell r="I1155" t="str">
            <v>RF</v>
          </cell>
        </row>
        <row r="1156">
          <cell r="A1156">
            <v>3294</v>
          </cell>
          <cell r="B1156" t="str">
            <v>Vecchi</v>
          </cell>
          <cell r="C1156" t="str">
            <v>Gaia</v>
          </cell>
          <cell r="D1156" t="str">
            <v>BO270</v>
          </cell>
          <cell r="E1156" t="str">
            <v>ATL. VALLESAMOGGIA</v>
          </cell>
          <cell r="F1156">
            <v>2001</v>
          </cell>
          <cell r="G1156" t="str">
            <v>F</v>
          </cell>
          <cell r="I1156" t="str">
            <v>RF</v>
          </cell>
        </row>
        <row r="1157">
          <cell r="A1157">
            <v>3301</v>
          </cell>
          <cell r="B1157" t="str">
            <v>Baldi</v>
          </cell>
          <cell r="C1157" t="str">
            <v>Alessia</v>
          </cell>
          <cell r="D1157" t="str">
            <v>BOW09</v>
          </cell>
          <cell r="E1157" t="str">
            <v>POL. PROGRESSO CASTEL MAGGIORE</v>
          </cell>
          <cell r="F1157">
            <v>2001</v>
          </cell>
          <cell r="G1157" t="str">
            <v>F</v>
          </cell>
          <cell r="I1157" t="str">
            <v>RF</v>
          </cell>
        </row>
        <row r="1158">
          <cell r="A1158">
            <v>3302</v>
          </cell>
          <cell r="B1158" t="str">
            <v>Bernardini</v>
          </cell>
          <cell r="C1158" t="str">
            <v>Fabio</v>
          </cell>
          <cell r="D1158" t="str">
            <v>BOW11</v>
          </cell>
          <cell r="E1158" t="str">
            <v>AMICI DELL'ALTO RENO</v>
          </cell>
          <cell r="F1158">
            <v>2000</v>
          </cell>
          <cell r="G1158" t="str">
            <v>M</v>
          </cell>
          <cell r="I1158" t="str">
            <v>RM</v>
          </cell>
        </row>
        <row r="1159">
          <cell r="A1159">
            <v>3312</v>
          </cell>
          <cell r="B1159" t="str">
            <v>Sartini</v>
          </cell>
          <cell r="C1159" t="str">
            <v>Michael</v>
          </cell>
          <cell r="D1159" t="str">
            <v>BOW09</v>
          </cell>
          <cell r="E1159" t="str">
            <v>POL. PROGRESSO CASTEL MAGGIORE</v>
          </cell>
          <cell r="F1159">
            <v>2001</v>
          </cell>
          <cell r="G1159" t="str">
            <v>M</v>
          </cell>
          <cell r="H1159" t="str">
            <v>UISP</v>
          </cell>
          <cell r="I1159" t="str">
            <v>RM</v>
          </cell>
        </row>
        <row r="1160">
          <cell r="A1160">
            <v>3318</v>
          </cell>
          <cell r="B1160" t="str">
            <v>Charadi  *</v>
          </cell>
          <cell r="C1160" t="str">
            <v>Karim</v>
          </cell>
          <cell r="D1160" t="str">
            <v>BOW08</v>
          </cell>
          <cell r="E1160" t="str">
            <v>UISP BOLOGNA</v>
          </cell>
          <cell r="F1160">
            <v>2001</v>
          </cell>
          <cell r="G1160" t="str">
            <v>M</v>
          </cell>
          <cell r="I1160" t="str">
            <v>RM</v>
          </cell>
        </row>
        <row r="1161">
          <cell r="E1161" t="str">
            <v>Sqd non presente</v>
          </cell>
          <cell r="I1161" t="str">
            <v>Manca M o F</v>
          </cell>
        </row>
        <row r="1162">
          <cell r="E1162" t="str">
            <v>Sqd non presente</v>
          </cell>
          <cell r="I1162" t="str">
            <v>Manca M o F</v>
          </cell>
        </row>
        <row r="1163">
          <cell r="E1163" t="str">
            <v>Sqd non presente</v>
          </cell>
          <cell r="I1163" t="str">
            <v>Manca M o F</v>
          </cell>
        </row>
        <row r="1164">
          <cell r="E1164" t="str">
            <v>Sqd non presente</v>
          </cell>
          <cell r="I1164" t="str">
            <v>Manca M o F</v>
          </cell>
        </row>
        <row r="1165">
          <cell r="E1165" t="str">
            <v>Sqd non presente</v>
          </cell>
          <cell r="I1165" t="str">
            <v>Manca M o F</v>
          </cell>
        </row>
        <row r="1166">
          <cell r="E1166" t="str">
            <v>Sqd non presente</v>
          </cell>
          <cell r="I1166" t="str">
            <v>Manca M o F</v>
          </cell>
        </row>
        <row r="1167">
          <cell r="E1167" t="str">
            <v>Sqd non presente</v>
          </cell>
          <cell r="I1167" t="str">
            <v>Manca M o 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.140625" style="0" bestFit="1" customWidth="1"/>
    <col min="3" max="3" width="16.140625" style="0" bestFit="1" customWidth="1"/>
    <col min="4" max="4" width="13.8515625" style="0" bestFit="1" customWidth="1"/>
    <col min="5" max="5" width="5.140625" style="0" bestFit="1" customWidth="1"/>
    <col min="6" max="6" width="34.00390625" style="0" bestFit="1" customWidth="1"/>
    <col min="7" max="7" width="3.8515625" style="0" bestFit="1" customWidth="1"/>
    <col min="8" max="8" width="5.28125" style="0" bestFit="1" customWidth="1"/>
    <col min="9" max="9" width="5.140625" style="0" bestFit="1" customWidth="1"/>
    <col min="10" max="10" width="4.140625" style="0" bestFit="1" customWidth="1"/>
    <col min="11" max="11" width="6.421875" style="0" bestFit="1" customWidth="1"/>
  </cols>
  <sheetData>
    <row r="1" spans="1:11" ht="15">
      <c r="A1" s="1" t="s">
        <v>405</v>
      </c>
      <c r="B1" s="2" t="s">
        <v>406</v>
      </c>
      <c r="C1" s="2" t="s">
        <v>0</v>
      </c>
      <c r="D1" s="2" t="s">
        <v>1</v>
      </c>
      <c r="E1" s="2" t="s">
        <v>2</v>
      </c>
      <c r="F1" s="2" t="s">
        <v>3</v>
      </c>
      <c r="G1" s="1" t="s">
        <v>407</v>
      </c>
      <c r="H1" s="1" t="s">
        <v>408</v>
      </c>
      <c r="I1" s="2" t="s">
        <v>4</v>
      </c>
      <c r="J1" s="2" t="s">
        <v>409</v>
      </c>
      <c r="K1" s="2" t="s">
        <v>410</v>
      </c>
    </row>
    <row r="2" spans="1:11" ht="15">
      <c r="A2" s="3"/>
      <c r="B2" s="4"/>
      <c r="C2" s="4">
        <f>IF(A2="","",VLOOKUP($A2,'[1]Anagrafiche'!$A:$I,2,FALSE))</f>
      </c>
      <c r="D2" s="4">
        <f>IF(A2="","",VLOOKUP($A2,'[1]Anagrafiche'!$A:$I,3,FALSE))</f>
      </c>
      <c r="E2" s="4">
        <f>IF(A2="","",VLOOKUP($A2,'[1]Anagrafiche'!$A:$I,7,FALSE))</f>
      </c>
      <c r="F2" s="4">
        <f>IF(A2="","",VLOOKUP($A2,'[1]Anagrafiche'!$A:$I,4,FALSE))</f>
      </c>
      <c r="G2" s="5"/>
      <c r="H2" s="5"/>
      <c r="I2" s="4"/>
      <c r="J2" s="4"/>
      <c r="K2" s="4"/>
    </row>
    <row r="3" spans="1:11" ht="15">
      <c r="A3" s="6"/>
      <c r="B3" s="7" t="s">
        <v>5</v>
      </c>
      <c r="C3" s="8"/>
      <c r="D3" s="8"/>
      <c r="E3" s="8"/>
      <c r="F3" s="8"/>
      <c r="G3" s="8"/>
      <c r="H3" s="8"/>
      <c r="I3" s="9"/>
      <c r="J3" s="9"/>
      <c r="K3" s="9"/>
    </row>
    <row r="4" spans="1:11" ht="25.5">
      <c r="A4" s="6"/>
      <c r="B4" s="10" t="s">
        <v>6</v>
      </c>
      <c r="C4" s="8"/>
      <c r="D4" s="8"/>
      <c r="E4" s="8"/>
      <c r="F4" s="8"/>
      <c r="G4" s="8"/>
      <c r="H4" s="8"/>
      <c r="I4" s="9"/>
      <c r="J4" s="9"/>
      <c r="K4" s="9"/>
    </row>
    <row r="5" spans="1:11" ht="20.25">
      <c r="A5" s="6"/>
      <c r="B5" s="11" t="s">
        <v>7</v>
      </c>
      <c r="C5" s="12"/>
      <c r="D5" s="12"/>
      <c r="E5" s="12"/>
      <c r="F5" s="12"/>
      <c r="G5" s="8"/>
      <c r="H5" s="8"/>
      <c r="I5" s="9"/>
      <c r="J5" s="9"/>
      <c r="K5" s="9"/>
    </row>
    <row r="6" spans="1:11" ht="15">
      <c r="A6" s="6"/>
      <c r="B6" s="13" t="s">
        <v>8</v>
      </c>
      <c r="C6" s="8"/>
      <c r="D6" s="8"/>
      <c r="E6" s="8"/>
      <c r="F6" s="8"/>
      <c r="G6" s="8"/>
      <c r="H6" s="8"/>
      <c r="I6" s="9"/>
      <c r="J6" s="9"/>
      <c r="K6" s="9"/>
    </row>
    <row r="7" spans="1:11" ht="15">
      <c r="A7" s="6"/>
      <c r="B7" s="13" t="s">
        <v>9</v>
      </c>
      <c r="C7" s="8"/>
      <c r="D7" s="8"/>
      <c r="E7" s="8"/>
      <c r="F7" s="8"/>
      <c r="G7" s="8"/>
      <c r="H7" s="8"/>
      <c r="I7" s="9"/>
      <c r="J7" s="9"/>
      <c r="K7" s="9"/>
    </row>
    <row r="8" spans="1:11" ht="15.75" thickBot="1">
      <c r="A8" s="14"/>
      <c r="B8" s="15"/>
      <c r="C8" s="16"/>
      <c r="D8" s="16"/>
      <c r="E8" s="16"/>
      <c r="F8" s="16"/>
      <c r="G8" s="17"/>
      <c r="H8" s="17"/>
      <c r="I8" s="15"/>
      <c r="J8" s="16"/>
      <c r="K8" s="16"/>
    </row>
    <row r="9" spans="1:11" ht="15.75" thickBot="1">
      <c r="A9" s="18" t="s">
        <v>10</v>
      </c>
      <c r="B9" s="19"/>
      <c r="C9" s="19"/>
      <c r="D9" s="19"/>
      <c r="E9" s="19"/>
      <c r="F9" s="19"/>
      <c r="G9" s="20"/>
      <c r="H9" s="20"/>
      <c r="I9" s="19"/>
      <c r="J9" s="19"/>
      <c r="K9" s="21"/>
    </row>
    <row r="10" spans="1:11" ht="15">
      <c r="A10" s="22">
        <v>303</v>
      </c>
      <c r="B10" s="23">
        <v>1</v>
      </c>
      <c r="C10" s="24" t="s">
        <v>11</v>
      </c>
      <c r="D10" s="24" t="s">
        <v>12</v>
      </c>
      <c r="E10" s="24">
        <v>2006</v>
      </c>
      <c r="F10" s="24" t="s">
        <v>13</v>
      </c>
      <c r="G10" s="22">
        <v>1</v>
      </c>
      <c r="H10" s="22">
        <v>57</v>
      </c>
      <c r="I10" s="25">
        <v>0</v>
      </c>
      <c r="J10" s="25" t="s">
        <v>14</v>
      </c>
      <c r="K10" s="25" t="s">
        <v>15</v>
      </c>
    </row>
    <row r="11" spans="1:11" ht="15">
      <c r="A11" s="22">
        <v>302</v>
      </c>
      <c r="B11" s="23">
        <v>2</v>
      </c>
      <c r="C11" s="24" t="s">
        <v>16</v>
      </c>
      <c r="D11" s="24" t="s">
        <v>17</v>
      </c>
      <c r="E11" s="24">
        <v>2006</v>
      </c>
      <c r="F11" s="24" t="s">
        <v>13</v>
      </c>
      <c r="G11" s="22">
        <v>1</v>
      </c>
      <c r="H11" s="22">
        <v>58</v>
      </c>
      <c r="I11" s="25">
        <v>0</v>
      </c>
      <c r="J11" s="25" t="s">
        <v>14</v>
      </c>
      <c r="K11" s="25" t="s">
        <v>15</v>
      </c>
    </row>
    <row r="12" spans="1:11" ht="15">
      <c r="A12" s="22">
        <v>58</v>
      </c>
      <c r="B12" s="23">
        <v>3</v>
      </c>
      <c r="C12" s="24" t="s">
        <v>18</v>
      </c>
      <c r="D12" s="24" t="s">
        <v>19</v>
      </c>
      <c r="E12" s="24">
        <v>2006</v>
      </c>
      <c r="F12" s="24" t="s">
        <v>20</v>
      </c>
      <c r="G12" s="22">
        <v>2</v>
      </c>
      <c r="H12" s="22">
        <v>2</v>
      </c>
      <c r="I12" s="25">
        <v>0</v>
      </c>
      <c r="J12" s="25" t="s">
        <v>14</v>
      </c>
      <c r="K12" s="25" t="s">
        <v>15</v>
      </c>
    </row>
    <row r="13" spans="1:11" ht="15">
      <c r="A13" s="22">
        <v>64</v>
      </c>
      <c r="B13" s="23">
        <v>4</v>
      </c>
      <c r="C13" s="24" t="s">
        <v>21</v>
      </c>
      <c r="D13" s="24" t="s">
        <v>22</v>
      </c>
      <c r="E13" s="24">
        <v>2006</v>
      </c>
      <c r="F13" s="24" t="s">
        <v>20</v>
      </c>
      <c r="G13" s="22">
        <v>2</v>
      </c>
      <c r="H13" s="22">
        <v>6</v>
      </c>
      <c r="I13" s="25">
        <v>0</v>
      </c>
      <c r="J13" s="25" t="s">
        <v>14</v>
      </c>
      <c r="K13" s="25" t="s">
        <v>15</v>
      </c>
    </row>
    <row r="14" spans="1:11" ht="15">
      <c r="A14" s="22">
        <v>301</v>
      </c>
      <c r="B14" s="23">
        <v>5</v>
      </c>
      <c r="C14" s="24" t="s">
        <v>23</v>
      </c>
      <c r="D14" s="24" t="s">
        <v>24</v>
      </c>
      <c r="E14" s="24">
        <v>2007</v>
      </c>
      <c r="F14" s="24" t="s">
        <v>13</v>
      </c>
      <c r="G14" s="22">
        <v>2</v>
      </c>
      <c r="H14" s="22">
        <v>7</v>
      </c>
      <c r="I14" s="25">
        <v>0</v>
      </c>
      <c r="J14" s="25" t="s">
        <v>14</v>
      </c>
      <c r="K14" s="25" t="s">
        <v>15</v>
      </c>
    </row>
    <row r="15" spans="1:11" ht="15.75" thickBot="1">
      <c r="A15" s="22">
        <v>62</v>
      </c>
      <c r="B15" s="23">
        <v>6</v>
      </c>
      <c r="C15" s="24" t="s">
        <v>25</v>
      </c>
      <c r="D15" s="24" t="s">
        <v>26</v>
      </c>
      <c r="E15" s="24">
        <v>2006</v>
      </c>
      <c r="F15" s="24" t="s">
        <v>20</v>
      </c>
      <c r="G15" s="22">
        <v>2</v>
      </c>
      <c r="H15" s="22">
        <v>18</v>
      </c>
      <c r="I15" s="25">
        <v>0</v>
      </c>
      <c r="J15" s="25" t="s">
        <v>14</v>
      </c>
      <c r="K15" s="25" t="s">
        <v>15</v>
      </c>
    </row>
    <row r="16" spans="1:11" ht="15.75" thickBot="1">
      <c r="A16" s="26" t="s">
        <v>27</v>
      </c>
      <c r="B16" s="19"/>
      <c r="C16" s="19"/>
      <c r="D16" s="19"/>
      <c r="E16" s="19"/>
      <c r="F16" s="19"/>
      <c r="G16" s="20"/>
      <c r="H16" s="20"/>
      <c r="I16" s="19"/>
      <c r="J16" s="19"/>
      <c r="K16" s="21"/>
    </row>
    <row r="17" spans="1:11" ht="15">
      <c r="A17" s="22">
        <v>111</v>
      </c>
      <c r="B17" s="23">
        <v>1</v>
      </c>
      <c r="C17" s="24" t="s">
        <v>28</v>
      </c>
      <c r="D17" s="24" t="s">
        <v>29</v>
      </c>
      <c r="E17" s="24">
        <v>2004</v>
      </c>
      <c r="F17" s="24" t="s">
        <v>30</v>
      </c>
      <c r="G17" s="22">
        <v>1</v>
      </c>
      <c r="H17" s="22">
        <v>34</v>
      </c>
      <c r="I17" s="25">
        <v>20</v>
      </c>
      <c r="J17" s="25" t="s">
        <v>14</v>
      </c>
      <c r="K17" s="25" t="s">
        <v>31</v>
      </c>
    </row>
    <row r="18" spans="1:11" ht="15">
      <c r="A18" s="22">
        <v>306</v>
      </c>
      <c r="B18" s="23">
        <v>2</v>
      </c>
      <c r="C18" s="24" t="s">
        <v>32</v>
      </c>
      <c r="D18" s="24" t="s">
        <v>33</v>
      </c>
      <c r="E18" s="24">
        <v>2004</v>
      </c>
      <c r="F18" s="24" t="s">
        <v>13</v>
      </c>
      <c r="G18" s="22">
        <v>1</v>
      </c>
      <c r="H18" s="22">
        <v>34</v>
      </c>
      <c r="I18" s="25">
        <v>19</v>
      </c>
      <c r="J18" s="25" t="s">
        <v>14</v>
      </c>
      <c r="K18" s="25" t="s">
        <v>31</v>
      </c>
    </row>
    <row r="19" spans="1:11" ht="15">
      <c r="A19" s="22">
        <v>54</v>
      </c>
      <c r="B19" s="23">
        <v>3</v>
      </c>
      <c r="C19" s="24" t="s">
        <v>34</v>
      </c>
      <c r="D19" s="24" t="s">
        <v>35</v>
      </c>
      <c r="E19" s="24">
        <v>2005</v>
      </c>
      <c r="F19" s="24" t="s">
        <v>20</v>
      </c>
      <c r="G19" s="22">
        <v>1</v>
      </c>
      <c r="H19" s="22">
        <v>42</v>
      </c>
      <c r="I19" s="25">
        <v>18</v>
      </c>
      <c r="J19" s="25" t="s">
        <v>14</v>
      </c>
      <c r="K19" s="25" t="s">
        <v>31</v>
      </c>
    </row>
    <row r="20" spans="1:11" ht="15">
      <c r="A20" s="22">
        <v>307</v>
      </c>
      <c r="B20" s="23">
        <v>4</v>
      </c>
      <c r="C20" s="24" t="s">
        <v>36</v>
      </c>
      <c r="D20" s="24" t="s">
        <v>37</v>
      </c>
      <c r="E20" s="24">
        <v>2004</v>
      </c>
      <c r="F20" s="24" t="s">
        <v>13</v>
      </c>
      <c r="G20" s="22">
        <v>1</v>
      </c>
      <c r="H20" s="22">
        <v>44</v>
      </c>
      <c r="I20" s="25">
        <v>17</v>
      </c>
      <c r="J20" s="25" t="s">
        <v>14</v>
      </c>
      <c r="K20" s="25" t="s">
        <v>31</v>
      </c>
    </row>
    <row r="21" spans="1:11" ht="15">
      <c r="A21" s="22">
        <v>52</v>
      </c>
      <c r="B21" s="23">
        <v>5</v>
      </c>
      <c r="C21" s="24" t="s">
        <v>38</v>
      </c>
      <c r="D21" s="24" t="s">
        <v>39</v>
      </c>
      <c r="E21" s="24">
        <v>2004</v>
      </c>
      <c r="F21" s="24" t="s">
        <v>20</v>
      </c>
      <c r="G21" s="22">
        <v>1</v>
      </c>
      <c r="H21" s="22">
        <v>48</v>
      </c>
      <c r="I21" s="25">
        <v>16</v>
      </c>
      <c r="J21" s="25" t="s">
        <v>14</v>
      </c>
      <c r="K21" s="25" t="s">
        <v>31</v>
      </c>
    </row>
    <row r="22" spans="1:11" ht="15">
      <c r="A22" s="22">
        <v>113</v>
      </c>
      <c r="B22" s="23">
        <v>6</v>
      </c>
      <c r="C22" s="24" t="s">
        <v>40</v>
      </c>
      <c r="D22" s="24" t="s">
        <v>41</v>
      </c>
      <c r="E22" s="24">
        <v>2005</v>
      </c>
      <c r="F22" s="24" t="s">
        <v>30</v>
      </c>
      <c r="G22" s="22">
        <v>1</v>
      </c>
      <c r="H22" s="22">
        <v>55</v>
      </c>
      <c r="I22" s="25">
        <v>15</v>
      </c>
      <c r="J22" s="25" t="s">
        <v>14</v>
      </c>
      <c r="K22" s="25" t="s">
        <v>31</v>
      </c>
    </row>
    <row r="23" spans="1:11" ht="15">
      <c r="A23" s="22">
        <v>12</v>
      </c>
      <c r="B23" s="23">
        <v>7</v>
      </c>
      <c r="C23" s="24" t="s">
        <v>42</v>
      </c>
      <c r="D23" s="24" t="s">
        <v>43</v>
      </c>
      <c r="E23" s="24">
        <v>2004</v>
      </c>
      <c r="F23" s="24" t="s">
        <v>44</v>
      </c>
      <c r="G23" s="22">
        <v>1</v>
      </c>
      <c r="H23" s="22">
        <v>56</v>
      </c>
      <c r="I23" s="25">
        <v>14</v>
      </c>
      <c r="J23" s="25" t="s">
        <v>14</v>
      </c>
      <c r="K23" s="25" t="s">
        <v>31</v>
      </c>
    </row>
    <row r="24" spans="1:11" ht="15">
      <c r="A24" s="22">
        <v>56</v>
      </c>
      <c r="B24" s="23">
        <v>8</v>
      </c>
      <c r="C24" s="24" t="s">
        <v>45</v>
      </c>
      <c r="D24" s="24" t="s">
        <v>46</v>
      </c>
      <c r="E24" s="24">
        <v>2005</v>
      </c>
      <c r="F24" s="24" t="s">
        <v>20</v>
      </c>
      <c r="G24" s="22">
        <v>2</v>
      </c>
      <c r="H24" s="22">
        <v>0</v>
      </c>
      <c r="I24" s="25">
        <v>13</v>
      </c>
      <c r="J24" s="25" t="s">
        <v>14</v>
      </c>
      <c r="K24" s="25" t="s">
        <v>31</v>
      </c>
    </row>
    <row r="25" spans="1:11" ht="15">
      <c r="A25" s="22">
        <v>1</v>
      </c>
      <c r="B25" s="23">
        <v>9</v>
      </c>
      <c r="C25" s="24" t="s">
        <v>47</v>
      </c>
      <c r="D25" s="24" t="s">
        <v>48</v>
      </c>
      <c r="E25" s="24">
        <v>2005</v>
      </c>
      <c r="F25" s="24" t="s">
        <v>44</v>
      </c>
      <c r="G25" s="22">
        <v>2</v>
      </c>
      <c r="H25" s="22">
        <v>1</v>
      </c>
      <c r="I25" s="25">
        <v>12</v>
      </c>
      <c r="J25" s="25" t="s">
        <v>14</v>
      </c>
      <c r="K25" s="25" t="s">
        <v>31</v>
      </c>
    </row>
    <row r="26" spans="1:11" ht="15">
      <c r="A26" s="22">
        <v>316</v>
      </c>
      <c r="B26" s="23">
        <v>10</v>
      </c>
      <c r="C26" s="24" t="s">
        <v>49</v>
      </c>
      <c r="D26" s="24" t="s">
        <v>46</v>
      </c>
      <c r="E26" s="24">
        <v>2005</v>
      </c>
      <c r="F26" s="24" t="s">
        <v>50</v>
      </c>
      <c r="G26" s="22">
        <v>2</v>
      </c>
      <c r="H26" s="22">
        <v>17</v>
      </c>
      <c r="I26" s="25">
        <v>0</v>
      </c>
      <c r="J26" s="25" t="s">
        <v>14</v>
      </c>
      <c r="K26" s="25" t="s">
        <v>31</v>
      </c>
    </row>
    <row r="27" spans="1:11" ht="15.75" thickBot="1">
      <c r="A27" s="22">
        <v>3</v>
      </c>
      <c r="B27" s="23">
        <v>11</v>
      </c>
      <c r="C27" s="24" t="s">
        <v>51</v>
      </c>
      <c r="D27" s="24" t="s">
        <v>39</v>
      </c>
      <c r="E27" s="24">
        <v>2005</v>
      </c>
      <c r="F27" s="24" t="s">
        <v>52</v>
      </c>
      <c r="G27" s="22" t="s">
        <v>53</v>
      </c>
      <c r="H27" s="22" t="s">
        <v>54</v>
      </c>
      <c r="I27" s="25">
        <v>0</v>
      </c>
      <c r="J27" s="25" t="s">
        <v>14</v>
      </c>
      <c r="K27" s="25" t="s">
        <v>31</v>
      </c>
    </row>
    <row r="28" spans="1:11" ht="15.75" thickBot="1">
      <c r="A28" s="26" t="s">
        <v>55</v>
      </c>
      <c r="B28" s="19"/>
      <c r="C28" s="19"/>
      <c r="D28" s="19"/>
      <c r="E28" s="19"/>
      <c r="F28" s="19"/>
      <c r="G28" s="20"/>
      <c r="H28" s="20"/>
      <c r="I28" s="19"/>
      <c r="J28" s="19"/>
      <c r="K28" s="21"/>
    </row>
    <row r="29" spans="1:11" ht="15">
      <c r="A29" s="22">
        <v>304</v>
      </c>
      <c r="B29" s="23">
        <v>1</v>
      </c>
      <c r="C29" s="24" t="s">
        <v>56</v>
      </c>
      <c r="D29" s="24" t="s">
        <v>57</v>
      </c>
      <c r="E29" s="24">
        <v>2006</v>
      </c>
      <c r="F29" s="24" t="s">
        <v>13</v>
      </c>
      <c r="G29" s="22">
        <v>1</v>
      </c>
      <c r="H29" s="22">
        <v>53</v>
      </c>
      <c r="I29" s="25">
        <v>0</v>
      </c>
      <c r="J29" s="25" t="s">
        <v>58</v>
      </c>
      <c r="K29" s="25" t="s">
        <v>59</v>
      </c>
    </row>
    <row r="30" spans="1:11" ht="15">
      <c r="A30" s="22">
        <v>67</v>
      </c>
      <c r="B30" s="23">
        <v>2</v>
      </c>
      <c r="C30" s="24" t="s">
        <v>60</v>
      </c>
      <c r="D30" s="24" t="s">
        <v>61</v>
      </c>
      <c r="E30" s="24">
        <v>2006</v>
      </c>
      <c r="F30" s="24" t="s">
        <v>20</v>
      </c>
      <c r="G30" s="22">
        <v>2</v>
      </c>
      <c r="H30" s="22">
        <v>4</v>
      </c>
      <c r="I30" s="25">
        <v>0</v>
      </c>
      <c r="J30" s="25" t="s">
        <v>58</v>
      </c>
      <c r="K30" s="25" t="s">
        <v>59</v>
      </c>
    </row>
    <row r="31" spans="1:11" ht="15">
      <c r="A31" s="22">
        <v>261</v>
      </c>
      <c r="B31" s="23">
        <v>3</v>
      </c>
      <c r="C31" s="24" t="s">
        <v>62</v>
      </c>
      <c r="D31" s="24" t="s">
        <v>63</v>
      </c>
      <c r="E31" s="24">
        <v>2007</v>
      </c>
      <c r="F31" s="24" t="s">
        <v>64</v>
      </c>
      <c r="G31" s="22">
        <v>2</v>
      </c>
      <c r="H31" s="22">
        <v>5</v>
      </c>
      <c r="I31" s="25">
        <v>0</v>
      </c>
      <c r="J31" s="25" t="s">
        <v>58</v>
      </c>
      <c r="K31" s="25" t="s">
        <v>59</v>
      </c>
    </row>
    <row r="32" spans="1:11" ht="15">
      <c r="A32" s="22">
        <v>45</v>
      </c>
      <c r="B32" s="23">
        <v>4</v>
      </c>
      <c r="C32" s="24" t="s">
        <v>65</v>
      </c>
      <c r="D32" s="24" t="s">
        <v>66</v>
      </c>
      <c r="E32" s="24">
        <v>2006</v>
      </c>
      <c r="F32" s="24" t="s">
        <v>67</v>
      </c>
      <c r="G32" s="22">
        <v>2</v>
      </c>
      <c r="H32" s="22">
        <v>6</v>
      </c>
      <c r="I32" s="25">
        <v>0</v>
      </c>
      <c r="J32" s="25" t="s">
        <v>58</v>
      </c>
      <c r="K32" s="25" t="s">
        <v>59</v>
      </c>
    </row>
    <row r="33" spans="1:11" ht="15">
      <c r="A33" s="22">
        <v>317</v>
      </c>
      <c r="B33" s="23">
        <v>5</v>
      </c>
      <c r="C33" s="24" t="s">
        <v>68</v>
      </c>
      <c r="D33" s="24" t="s">
        <v>69</v>
      </c>
      <c r="E33" s="24">
        <v>2006</v>
      </c>
      <c r="F33" s="24" t="s">
        <v>70</v>
      </c>
      <c r="G33" s="22">
        <v>2</v>
      </c>
      <c r="H33" s="22">
        <v>12</v>
      </c>
      <c r="I33" s="25">
        <v>0</v>
      </c>
      <c r="J33" s="25" t="s">
        <v>58</v>
      </c>
      <c r="K33" s="25" t="s">
        <v>59</v>
      </c>
    </row>
    <row r="34" spans="1:11" ht="15">
      <c r="A34" s="22">
        <v>69</v>
      </c>
      <c r="B34" s="23">
        <v>6</v>
      </c>
      <c r="C34" s="24" t="s">
        <v>71</v>
      </c>
      <c r="D34" s="24" t="s">
        <v>72</v>
      </c>
      <c r="E34" s="24">
        <v>2007</v>
      </c>
      <c r="F34" s="24" t="s">
        <v>20</v>
      </c>
      <c r="G34" s="22">
        <v>2</v>
      </c>
      <c r="H34" s="22">
        <v>15</v>
      </c>
      <c r="I34" s="25">
        <v>0</v>
      </c>
      <c r="J34" s="25" t="s">
        <v>58</v>
      </c>
      <c r="K34" s="25" t="s">
        <v>59</v>
      </c>
    </row>
    <row r="35" spans="1:11" ht="15.75" thickBot="1">
      <c r="A35" s="22">
        <v>27</v>
      </c>
      <c r="B35" s="23">
        <v>7</v>
      </c>
      <c r="C35" s="24" t="s">
        <v>73</v>
      </c>
      <c r="D35" s="24" t="s">
        <v>74</v>
      </c>
      <c r="E35" s="24">
        <v>2007</v>
      </c>
      <c r="F35" s="24" t="s">
        <v>64</v>
      </c>
      <c r="G35" s="22">
        <v>2</v>
      </c>
      <c r="H35" s="22">
        <v>25</v>
      </c>
      <c r="I35" s="25">
        <v>0</v>
      </c>
      <c r="J35" s="25" t="s">
        <v>58</v>
      </c>
      <c r="K35" s="25" t="s">
        <v>59</v>
      </c>
    </row>
    <row r="36" spans="1:11" ht="15.75" thickBot="1">
      <c r="A36" s="26" t="s">
        <v>75</v>
      </c>
      <c r="B36" s="19"/>
      <c r="C36" s="19"/>
      <c r="D36" s="19"/>
      <c r="E36" s="19"/>
      <c r="F36" s="19"/>
      <c r="G36" s="20"/>
      <c r="H36" s="20"/>
      <c r="I36" s="19"/>
      <c r="J36" s="19"/>
      <c r="K36" s="21"/>
    </row>
    <row r="37" spans="1:11" ht="15">
      <c r="A37" s="22">
        <v>1</v>
      </c>
      <c r="B37" s="23">
        <v>1</v>
      </c>
      <c r="C37" s="24" t="s">
        <v>51</v>
      </c>
      <c r="D37" s="24" t="s">
        <v>76</v>
      </c>
      <c r="E37" s="24">
        <v>2002</v>
      </c>
      <c r="F37" s="24" t="s">
        <v>52</v>
      </c>
      <c r="G37" s="22">
        <v>3</v>
      </c>
      <c r="H37" s="22">
        <v>12</v>
      </c>
      <c r="I37" s="25">
        <v>20</v>
      </c>
      <c r="J37" s="25" t="s">
        <v>14</v>
      </c>
      <c r="K37" s="25" t="s">
        <v>77</v>
      </c>
    </row>
    <row r="38" spans="1:11" ht="15">
      <c r="A38" s="22">
        <v>53</v>
      </c>
      <c r="B38" s="23">
        <v>2</v>
      </c>
      <c r="C38" s="24" t="s">
        <v>78</v>
      </c>
      <c r="D38" s="24" t="s">
        <v>79</v>
      </c>
      <c r="E38" s="24">
        <v>2002</v>
      </c>
      <c r="F38" s="24" t="s">
        <v>20</v>
      </c>
      <c r="G38" s="22">
        <v>3</v>
      </c>
      <c r="H38" s="22">
        <v>13</v>
      </c>
      <c r="I38" s="25">
        <v>19</v>
      </c>
      <c r="J38" s="25" t="s">
        <v>14</v>
      </c>
      <c r="K38" s="25" t="s">
        <v>77</v>
      </c>
    </row>
    <row r="39" spans="1:11" ht="15">
      <c r="A39" s="22">
        <v>55</v>
      </c>
      <c r="B39" s="23">
        <v>3</v>
      </c>
      <c r="C39" s="24" t="s">
        <v>71</v>
      </c>
      <c r="D39" s="24" t="s">
        <v>80</v>
      </c>
      <c r="E39" s="24">
        <v>2002</v>
      </c>
      <c r="F39" s="24" t="s">
        <v>20</v>
      </c>
      <c r="G39" s="22">
        <v>3</v>
      </c>
      <c r="H39" s="22">
        <v>20</v>
      </c>
      <c r="I39" s="25">
        <v>18</v>
      </c>
      <c r="J39" s="25" t="s">
        <v>14</v>
      </c>
      <c r="K39" s="25" t="s">
        <v>77</v>
      </c>
    </row>
    <row r="40" spans="1:11" ht="15">
      <c r="A40" s="22">
        <v>43</v>
      </c>
      <c r="B40" s="23">
        <v>4</v>
      </c>
      <c r="C40" s="24" t="s">
        <v>81</v>
      </c>
      <c r="D40" s="24" t="s">
        <v>82</v>
      </c>
      <c r="E40" s="24">
        <v>2002</v>
      </c>
      <c r="F40" s="24" t="s">
        <v>67</v>
      </c>
      <c r="G40" s="22">
        <v>3</v>
      </c>
      <c r="H40" s="22">
        <v>26</v>
      </c>
      <c r="I40" s="25">
        <v>17</v>
      </c>
      <c r="J40" s="25" t="s">
        <v>14</v>
      </c>
      <c r="K40" s="25" t="s">
        <v>77</v>
      </c>
    </row>
    <row r="41" spans="1:11" ht="15">
      <c r="A41" s="22">
        <v>2</v>
      </c>
      <c r="B41" s="23">
        <v>5</v>
      </c>
      <c r="C41" s="24" t="s">
        <v>83</v>
      </c>
      <c r="D41" s="24" t="s">
        <v>84</v>
      </c>
      <c r="E41" s="24">
        <v>2003</v>
      </c>
      <c r="F41" s="24" t="s">
        <v>52</v>
      </c>
      <c r="G41" s="22">
        <v>3</v>
      </c>
      <c r="H41" s="22">
        <v>29</v>
      </c>
      <c r="I41" s="25">
        <v>16</v>
      </c>
      <c r="J41" s="25" t="s">
        <v>14</v>
      </c>
      <c r="K41" s="25" t="s">
        <v>77</v>
      </c>
    </row>
    <row r="42" spans="1:11" ht="15">
      <c r="A42" s="22">
        <v>309</v>
      </c>
      <c r="B42" s="23">
        <v>6</v>
      </c>
      <c r="C42" s="24" t="s">
        <v>85</v>
      </c>
      <c r="D42" s="24" t="s">
        <v>86</v>
      </c>
      <c r="E42" s="24">
        <v>2003</v>
      </c>
      <c r="F42" s="24" t="s">
        <v>13</v>
      </c>
      <c r="G42" s="22">
        <v>3</v>
      </c>
      <c r="H42" s="22">
        <v>31</v>
      </c>
      <c r="I42" s="25">
        <v>15</v>
      </c>
      <c r="J42" s="25" t="s">
        <v>14</v>
      </c>
      <c r="K42" s="25" t="s">
        <v>77</v>
      </c>
    </row>
    <row r="43" spans="1:11" ht="15">
      <c r="A43" s="22">
        <v>274</v>
      </c>
      <c r="B43" s="23">
        <v>7</v>
      </c>
      <c r="C43" s="24" t="s">
        <v>87</v>
      </c>
      <c r="D43" s="24" t="s">
        <v>88</v>
      </c>
      <c r="E43" s="24">
        <v>2002</v>
      </c>
      <c r="F43" s="24" t="s">
        <v>64</v>
      </c>
      <c r="G43" s="22">
        <v>3</v>
      </c>
      <c r="H43" s="22">
        <v>34</v>
      </c>
      <c r="I43" s="25">
        <v>14</v>
      </c>
      <c r="J43" s="25" t="s">
        <v>14</v>
      </c>
      <c r="K43" s="25" t="s">
        <v>77</v>
      </c>
    </row>
    <row r="44" spans="1:11" ht="15">
      <c r="A44" s="22">
        <v>57</v>
      </c>
      <c r="B44" s="23">
        <v>8</v>
      </c>
      <c r="C44" s="24" t="s">
        <v>89</v>
      </c>
      <c r="D44" s="24" t="s">
        <v>39</v>
      </c>
      <c r="E44" s="24">
        <v>2002</v>
      </c>
      <c r="F44" s="24" t="s">
        <v>20</v>
      </c>
      <c r="G44" s="22">
        <v>3</v>
      </c>
      <c r="H44" s="22">
        <v>38</v>
      </c>
      <c r="I44" s="25">
        <v>13</v>
      </c>
      <c r="J44" s="25" t="s">
        <v>14</v>
      </c>
      <c r="K44" s="25" t="s">
        <v>77</v>
      </c>
    </row>
    <row r="45" spans="1:11" ht="15">
      <c r="A45" s="22">
        <v>51</v>
      </c>
      <c r="B45" s="23">
        <v>9</v>
      </c>
      <c r="C45" s="24" t="s">
        <v>90</v>
      </c>
      <c r="D45" s="24" t="s">
        <v>39</v>
      </c>
      <c r="E45" s="24">
        <v>2002</v>
      </c>
      <c r="F45" s="24" t="s">
        <v>20</v>
      </c>
      <c r="G45" s="22">
        <v>3</v>
      </c>
      <c r="H45" s="22">
        <v>39</v>
      </c>
      <c r="I45" s="25">
        <v>12</v>
      </c>
      <c r="J45" s="25" t="s">
        <v>14</v>
      </c>
      <c r="K45" s="25" t="s">
        <v>77</v>
      </c>
    </row>
    <row r="46" spans="1:11" ht="15">
      <c r="A46" s="22">
        <v>46</v>
      </c>
      <c r="B46" s="23">
        <v>10</v>
      </c>
      <c r="C46" s="24" t="s">
        <v>91</v>
      </c>
      <c r="D46" s="24" t="s">
        <v>92</v>
      </c>
      <c r="E46" s="24">
        <v>2003</v>
      </c>
      <c r="F46" s="24" t="s">
        <v>67</v>
      </c>
      <c r="G46" s="22">
        <v>3</v>
      </c>
      <c r="H46" s="22">
        <v>42</v>
      </c>
      <c r="I46" s="25">
        <v>0</v>
      </c>
      <c r="J46" s="25" t="s">
        <v>14</v>
      </c>
      <c r="K46" s="25" t="s">
        <v>77</v>
      </c>
    </row>
    <row r="47" spans="1:11" ht="15">
      <c r="A47" s="22">
        <v>72</v>
      </c>
      <c r="B47" s="23">
        <v>11</v>
      </c>
      <c r="C47" s="24" t="s">
        <v>93</v>
      </c>
      <c r="D47" s="24" t="s">
        <v>94</v>
      </c>
      <c r="E47" s="24">
        <v>2002</v>
      </c>
      <c r="F47" s="24" t="s">
        <v>95</v>
      </c>
      <c r="G47" s="22">
        <v>3</v>
      </c>
      <c r="H47" s="22">
        <v>46</v>
      </c>
      <c r="I47" s="25">
        <v>11</v>
      </c>
      <c r="J47" s="25" t="s">
        <v>14</v>
      </c>
      <c r="K47" s="25" t="s">
        <v>77</v>
      </c>
    </row>
    <row r="48" spans="1:11" ht="15">
      <c r="A48" s="22">
        <v>273</v>
      </c>
      <c r="B48" s="23">
        <v>12</v>
      </c>
      <c r="C48" s="24" t="s">
        <v>96</v>
      </c>
      <c r="D48" s="24" t="s">
        <v>97</v>
      </c>
      <c r="E48" s="24">
        <v>2002</v>
      </c>
      <c r="F48" s="24" t="s">
        <v>64</v>
      </c>
      <c r="G48" s="22">
        <v>3</v>
      </c>
      <c r="H48" s="22">
        <v>56</v>
      </c>
      <c r="I48" s="25">
        <v>10</v>
      </c>
      <c r="J48" s="25" t="s">
        <v>14</v>
      </c>
      <c r="K48" s="25" t="s">
        <v>77</v>
      </c>
    </row>
    <row r="49" spans="1:11" ht="15.75" thickBot="1">
      <c r="A49" s="22">
        <v>71</v>
      </c>
      <c r="B49" s="23">
        <v>13</v>
      </c>
      <c r="C49" s="24" t="s">
        <v>98</v>
      </c>
      <c r="D49" s="24" t="s">
        <v>99</v>
      </c>
      <c r="E49" s="24">
        <v>2002</v>
      </c>
      <c r="F49" s="24" t="s">
        <v>95</v>
      </c>
      <c r="G49" s="22">
        <v>4</v>
      </c>
      <c r="H49" s="22">
        <v>9</v>
      </c>
      <c r="I49" s="25">
        <v>9</v>
      </c>
      <c r="J49" s="25" t="s">
        <v>14</v>
      </c>
      <c r="K49" s="25" t="s">
        <v>77</v>
      </c>
    </row>
    <row r="50" spans="1:11" ht="15.75" thickBot="1">
      <c r="A50" s="26" t="s">
        <v>100</v>
      </c>
      <c r="B50" s="19"/>
      <c r="C50" s="19"/>
      <c r="D50" s="19"/>
      <c r="E50" s="19"/>
      <c r="F50" s="19"/>
      <c r="G50" s="20"/>
      <c r="H50" s="20"/>
      <c r="I50" s="19"/>
      <c r="J50" s="19"/>
      <c r="K50" s="21"/>
    </row>
    <row r="51" spans="1:11" ht="15">
      <c r="A51" s="22">
        <v>112</v>
      </c>
      <c r="B51" s="23">
        <v>1</v>
      </c>
      <c r="C51" s="24" t="s">
        <v>101</v>
      </c>
      <c r="D51" s="24" t="s">
        <v>102</v>
      </c>
      <c r="E51" s="24">
        <v>2004</v>
      </c>
      <c r="F51" s="24" t="s">
        <v>30</v>
      </c>
      <c r="G51" s="22">
        <v>1</v>
      </c>
      <c r="H51" s="22">
        <v>47</v>
      </c>
      <c r="I51" s="25">
        <v>20</v>
      </c>
      <c r="J51" s="25" t="s">
        <v>58</v>
      </c>
      <c r="K51" s="25" t="s">
        <v>103</v>
      </c>
    </row>
    <row r="52" spans="1:11" ht="15">
      <c r="A52" s="22">
        <v>308</v>
      </c>
      <c r="B52" s="23">
        <v>2</v>
      </c>
      <c r="C52" s="24" t="s">
        <v>104</v>
      </c>
      <c r="D52" s="24" t="s">
        <v>105</v>
      </c>
      <c r="E52" s="24">
        <v>2004</v>
      </c>
      <c r="F52" s="24" t="s">
        <v>13</v>
      </c>
      <c r="G52" s="22">
        <v>1</v>
      </c>
      <c r="H52" s="22">
        <v>52</v>
      </c>
      <c r="I52" s="25">
        <v>19</v>
      </c>
      <c r="J52" s="25" t="s">
        <v>58</v>
      </c>
      <c r="K52" s="25" t="s">
        <v>103</v>
      </c>
    </row>
    <row r="53" spans="1:11" ht="15">
      <c r="A53" s="22">
        <v>114</v>
      </c>
      <c r="B53" s="23">
        <v>3</v>
      </c>
      <c r="C53" s="24" t="s">
        <v>106</v>
      </c>
      <c r="D53" s="24" t="s">
        <v>107</v>
      </c>
      <c r="E53" s="24">
        <v>2005</v>
      </c>
      <c r="F53" s="24" t="s">
        <v>30</v>
      </c>
      <c r="G53" s="22">
        <v>1</v>
      </c>
      <c r="H53" s="22">
        <v>55</v>
      </c>
      <c r="I53" s="25">
        <v>18</v>
      </c>
      <c r="J53" s="25" t="s">
        <v>58</v>
      </c>
      <c r="K53" s="25" t="s">
        <v>103</v>
      </c>
    </row>
    <row r="54" spans="1:11" ht="15">
      <c r="A54" s="22">
        <v>263</v>
      </c>
      <c r="B54" s="23">
        <v>4</v>
      </c>
      <c r="C54" s="24" t="s">
        <v>108</v>
      </c>
      <c r="D54" s="24" t="s">
        <v>109</v>
      </c>
      <c r="E54" s="24">
        <v>2005</v>
      </c>
      <c r="F54" s="24" t="s">
        <v>64</v>
      </c>
      <c r="G54" s="22">
        <v>1</v>
      </c>
      <c r="H54" s="22">
        <v>56</v>
      </c>
      <c r="I54" s="25">
        <v>17</v>
      </c>
      <c r="J54" s="25" t="s">
        <v>58</v>
      </c>
      <c r="K54" s="25" t="s">
        <v>103</v>
      </c>
    </row>
    <row r="55" spans="1:11" ht="15">
      <c r="A55" s="22">
        <v>14</v>
      </c>
      <c r="B55" s="23">
        <v>5</v>
      </c>
      <c r="C55" s="24" t="s">
        <v>42</v>
      </c>
      <c r="D55" s="24" t="s">
        <v>109</v>
      </c>
      <c r="E55" s="24">
        <v>2005</v>
      </c>
      <c r="F55" s="24" t="s">
        <v>44</v>
      </c>
      <c r="G55" s="22">
        <v>2</v>
      </c>
      <c r="H55" s="22">
        <v>1</v>
      </c>
      <c r="I55" s="25">
        <v>16</v>
      </c>
      <c r="J55" s="25" t="s">
        <v>58</v>
      </c>
      <c r="K55" s="25" t="s">
        <v>103</v>
      </c>
    </row>
    <row r="56" spans="1:11" ht="15.75" thickBot="1">
      <c r="A56" s="22">
        <v>60</v>
      </c>
      <c r="B56" s="23">
        <v>6</v>
      </c>
      <c r="C56" s="24" t="s">
        <v>71</v>
      </c>
      <c r="D56" s="24" t="s">
        <v>110</v>
      </c>
      <c r="E56" s="24">
        <v>2004</v>
      </c>
      <c r="F56" s="24" t="s">
        <v>20</v>
      </c>
      <c r="G56" s="22">
        <v>2</v>
      </c>
      <c r="H56" s="22">
        <v>5</v>
      </c>
      <c r="I56" s="25">
        <v>15</v>
      </c>
      <c r="J56" s="25" t="s">
        <v>58</v>
      </c>
      <c r="K56" s="25" t="s">
        <v>103</v>
      </c>
    </row>
    <row r="57" spans="1:11" ht="15.75" thickBot="1">
      <c r="A57" s="26" t="s">
        <v>111</v>
      </c>
      <c r="B57" s="19"/>
      <c r="C57" s="19"/>
      <c r="D57" s="19"/>
      <c r="E57" s="19"/>
      <c r="F57" s="19"/>
      <c r="G57" s="20"/>
      <c r="H57" s="20"/>
      <c r="I57" s="19"/>
      <c r="J57" s="19"/>
      <c r="K57" s="21"/>
    </row>
    <row r="58" spans="1:11" ht="15">
      <c r="A58" s="22">
        <v>268</v>
      </c>
      <c r="B58" s="23">
        <v>1</v>
      </c>
      <c r="C58" s="24" t="s">
        <v>112</v>
      </c>
      <c r="D58" s="24" t="s">
        <v>113</v>
      </c>
      <c r="E58" s="24">
        <v>2002</v>
      </c>
      <c r="F58" s="24" t="s">
        <v>64</v>
      </c>
      <c r="G58" s="22">
        <v>3</v>
      </c>
      <c r="H58" s="22">
        <v>17</v>
      </c>
      <c r="I58" s="25">
        <v>20</v>
      </c>
      <c r="J58" s="25" t="s">
        <v>58</v>
      </c>
      <c r="K58" s="25" t="s">
        <v>114</v>
      </c>
    </row>
    <row r="59" spans="1:11" ht="15">
      <c r="A59" s="22">
        <v>311</v>
      </c>
      <c r="B59" s="23">
        <v>2</v>
      </c>
      <c r="C59" s="24" t="s">
        <v>115</v>
      </c>
      <c r="D59" s="24" t="s">
        <v>116</v>
      </c>
      <c r="E59" s="24">
        <v>2002</v>
      </c>
      <c r="F59" s="24" t="s">
        <v>13</v>
      </c>
      <c r="G59" s="22">
        <v>3</v>
      </c>
      <c r="H59" s="22">
        <v>23</v>
      </c>
      <c r="I59" s="25">
        <v>19</v>
      </c>
      <c r="J59" s="25" t="s">
        <v>58</v>
      </c>
      <c r="K59" s="25" t="s">
        <v>114</v>
      </c>
    </row>
    <row r="60" spans="1:11" ht="15">
      <c r="A60" s="22">
        <v>68</v>
      </c>
      <c r="B60" s="23">
        <v>3</v>
      </c>
      <c r="C60" s="24" t="s">
        <v>117</v>
      </c>
      <c r="D60" s="24" t="s">
        <v>118</v>
      </c>
      <c r="E60" s="24">
        <v>2003</v>
      </c>
      <c r="F60" s="24" t="s">
        <v>20</v>
      </c>
      <c r="G60" s="22">
        <v>3</v>
      </c>
      <c r="H60" s="22">
        <v>34</v>
      </c>
      <c r="I60" s="25">
        <v>18</v>
      </c>
      <c r="J60" s="25" t="s">
        <v>58</v>
      </c>
      <c r="K60" s="25" t="s">
        <v>114</v>
      </c>
    </row>
    <row r="61" spans="1:11" ht="15">
      <c r="A61" s="22">
        <v>310</v>
      </c>
      <c r="B61" s="23">
        <v>4</v>
      </c>
      <c r="C61" s="24" t="s">
        <v>119</v>
      </c>
      <c r="D61" s="24" t="s">
        <v>120</v>
      </c>
      <c r="E61" s="24">
        <v>2003</v>
      </c>
      <c r="F61" s="24" t="s">
        <v>13</v>
      </c>
      <c r="G61" s="22">
        <v>3</v>
      </c>
      <c r="H61" s="22">
        <v>35</v>
      </c>
      <c r="I61" s="25">
        <v>17</v>
      </c>
      <c r="J61" s="25" t="s">
        <v>58</v>
      </c>
      <c r="K61" s="25" t="s">
        <v>114</v>
      </c>
    </row>
    <row r="62" spans="1:11" ht="15">
      <c r="A62" s="22">
        <v>266</v>
      </c>
      <c r="B62" s="23">
        <v>5</v>
      </c>
      <c r="C62" s="24" t="s">
        <v>121</v>
      </c>
      <c r="D62" s="24" t="s">
        <v>122</v>
      </c>
      <c r="E62" s="24">
        <v>2002</v>
      </c>
      <c r="F62" s="24" t="s">
        <v>64</v>
      </c>
      <c r="G62" s="22">
        <v>3</v>
      </c>
      <c r="H62" s="22">
        <v>35</v>
      </c>
      <c r="I62" s="25">
        <v>16</v>
      </c>
      <c r="J62" s="25" t="s">
        <v>58</v>
      </c>
      <c r="K62" s="25" t="s">
        <v>114</v>
      </c>
    </row>
    <row r="63" spans="1:11" ht="15">
      <c r="A63" s="22">
        <v>41</v>
      </c>
      <c r="B63" s="23">
        <v>6</v>
      </c>
      <c r="C63" s="24" t="s">
        <v>123</v>
      </c>
      <c r="D63" s="24" t="s">
        <v>124</v>
      </c>
      <c r="E63" s="24">
        <v>2002</v>
      </c>
      <c r="F63" s="24" t="s">
        <v>67</v>
      </c>
      <c r="G63" s="22">
        <v>3</v>
      </c>
      <c r="H63" s="22">
        <v>46</v>
      </c>
      <c r="I63" s="25">
        <v>15</v>
      </c>
      <c r="J63" s="25" t="s">
        <v>58</v>
      </c>
      <c r="K63" s="25" t="s">
        <v>114</v>
      </c>
    </row>
    <row r="64" spans="1:11" ht="15">
      <c r="A64" s="22">
        <v>70</v>
      </c>
      <c r="B64" s="23">
        <v>7</v>
      </c>
      <c r="C64" s="24" t="s">
        <v>125</v>
      </c>
      <c r="D64" s="24" t="s">
        <v>72</v>
      </c>
      <c r="E64" s="24">
        <v>2003</v>
      </c>
      <c r="F64" s="24" t="s">
        <v>20</v>
      </c>
      <c r="G64" s="22">
        <v>3</v>
      </c>
      <c r="H64" s="22">
        <v>47</v>
      </c>
      <c r="I64" s="25">
        <v>14</v>
      </c>
      <c r="J64" s="25" t="s">
        <v>58</v>
      </c>
      <c r="K64" s="25" t="s">
        <v>114</v>
      </c>
    </row>
    <row r="65" spans="1:11" ht="15">
      <c r="A65" s="22">
        <v>42</v>
      </c>
      <c r="B65" s="23">
        <v>8</v>
      </c>
      <c r="C65" s="24" t="s">
        <v>126</v>
      </c>
      <c r="D65" s="24" t="s">
        <v>127</v>
      </c>
      <c r="E65" s="24">
        <v>2003</v>
      </c>
      <c r="F65" s="24" t="s">
        <v>67</v>
      </c>
      <c r="G65" s="22">
        <v>3</v>
      </c>
      <c r="H65" s="22">
        <v>48</v>
      </c>
      <c r="I65" s="25">
        <v>13</v>
      </c>
      <c r="J65" s="25" t="s">
        <v>58</v>
      </c>
      <c r="K65" s="25" t="s">
        <v>114</v>
      </c>
    </row>
    <row r="66" spans="1:11" ht="15">
      <c r="A66" s="22">
        <v>260</v>
      </c>
      <c r="B66" s="23">
        <v>9</v>
      </c>
      <c r="C66" s="24" t="s">
        <v>128</v>
      </c>
      <c r="D66" s="24" t="s">
        <v>129</v>
      </c>
      <c r="E66" s="24">
        <v>2002</v>
      </c>
      <c r="F66" s="24" t="s">
        <v>64</v>
      </c>
      <c r="G66" s="22">
        <v>4</v>
      </c>
      <c r="H66" s="22">
        <v>1</v>
      </c>
      <c r="I66" s="25">
        <v>12</v>
      </c>
      <c r="J66" s="25" t="s">
        <v>58</v>
      </c>
      <c r="K66" s="25" t="s">
        <v>114</v>
      </c>
    </row>
    <row r="67" spans="1:11" ht="15.75" thickBot="1">
      <c r="A67" s="22">
        <v>66</v>
      </c>
      <c r="B67" s="23">
        <v>10</v>
      </c>
      <c r="C67" s="24" t="s">
        <v>130</v>
      </c>
      <c r="D67" s="24" t="s">
        <v>72</v>
      </c>
      <c r="E67" s="24">
        <v>2002</v>
      </c>
      <c r="F67" s="24" t="s">
        <v>20</v>
      </c>
      <c r="G67" s="22">
        <v>4</v>
      </c>
      <c r="H67" s="22">
        <v>6</v>
      </c>
      <c r="I67" s="25">
        <v>11</v>
      </c>
      <c r="J67" s="25" t="s">
        <v>58</v>
      </c>
      <c r="K67" s="25" t="s">
        <v>114</v>
      </c>
    </row>
    <row r="68" spans="1:11" ht="15.75" thickBot="1">
      <c r="A68" s="26" t="s">
        <v>131</v>
      </c>
      <c r="B68" s="19"/>
      <c r="C68" s="19"/>
      <c r="D68" s="19"/>
      <c r="E68" s="19"/>
      <c r="F68" s="19"/>
      <c r="G68" s="20"/>
      <c r="H68" s="20"/>
      <c r="I68" s="19"/>
      <c r="J68" s="19"/>
      <c r="K68" s="21"/>
    </row>
    <row r="69" spans="1:11" ht="15">
      <c r="A69" s="22">
        <v>3318</v>
      </c>
      <c r="B69" s="23">
        <v>1</v>
      </c>
      <c r="C69" s="24" t="s">
        <v>132</v>
      </c>
      <c r="D69" s="24" t="s">
        <v>133</v>
      </c>
      <c r="E69" s="24">
        <v>2001</v>
      </c>
      <c r="F69" s="24" t="s">
        <v>134</v>
      </c>
      <c r="G69" s="22">
        <v>5</v>
      </c>
      <c r="H69" s="22">
        <v>25</v>
      </c>
      <c r="I69" s="25">
        <v>0</v>
      </c>
      <c r="J69" s="25" t="s">
        <v>14</v>
      </c>
      <c r="K69" s="25" t="s">
        <v>135</v>
      </c>
    </row>
    <row r="70" spans="1:11" ht="15">
      <c r="A70" s="22">
        <v>3042</v>
      </c>
      <c r="B70" s="23">
        <v>2</v>
      </c>
      <c r="C70" s="24" t="s">
        <v>136</v>
      </c>
      <c r="D70" s="24" t="s">
        <v>46</v>
      </c>
      <c r="E70" s="24">
        <v>2001</v>
      </c>
      <c r="F70" s="24" t="s">
        <v>67</v>
      </c>
      <c r="G70" s="22">
        <v>5</v>
      </c>
      <c r="H70" s="22">
        <v>26</v>
      </c>
      <c r="I70" s="25">
        <v>20</v>
      </c>
      <c r="J70" s="25" t="s">
        <v>14</v>
      </c>
      <c r="K70" s="25" t="s">
        <v>135</v>
      </c>
    </row>
    <row r="71" spans="1:11" ht="15">
      <c r="A71" s="22">
        <v>3043</v>
      </c>
      <c r="B71" s="23">
        <v>3</v>
      </c>
      <c r="C71" s="24" t="s">
        <v>137</v>
      </c>
      <c r="D71" s="24" t="s">
        <v>88</v>
      </c>
      <c r="E71" s="24">
        <v>2000</v>
      </c>
      <c r="F71" s="24" t="s">
        <v>67</v>
      </c>
      <c r="G71" s="22">
        <v>5</v>
      </c>
      <c r="H71" s="22">
        <v>31</v>
      </c>
      <c r="I71" s="25">
        <v>19</v>
      </c>
      <c r="J71" s="25" t="s">
        <v>14</v>
      </c>
      <c r="K71" s="25" t="s">
        <v>135</v>
      </c>
    </row>
    <row r="72" spans="1:11" ht="15">
      <c r="A72" s="22">
        <v>3312</v>
      </c>
      <c r="B72" s="23">
        <v>4</v>
      </c>
      <c r="C72" s="24" t="s">
        <v>23</v>
      </c>
      <c r="D72" s="24" t="s">
        <v>138</v>
      </c>
      <c r="E72" s="24">
        <v>2001</v>
      </c>
      <c r="F72" s="24" t="s">
        <v>13</v>
      </c>
      <c r="G72" s="22">
        <v>5</v>
      </c>
      <c r="H72" s="22">
        <v>32</v>
      </c>
      <c r="I72" s="25">
        <v>18</v>
      </c>
      <c r="J72" s="25" t="s">
        <v>14</v>
      </c>
      <c r="K72" s="25" t="s">
        <v>135</v>
      </c>
    </row>
    <row r="73" spans="1:11" ht="15">
      <c r="A73" s="22">
        <v>3044</v>
      </c>
      <c r="B73" s="23">
        <v>5</v>
      </c>
      <c r="C73" s="24" t="s">
        <v>139</v>
      </c>
      <c r="D73" s="24" t="s">
        <v>140</v>
      </c>
      <c r="E73" s="24">
        <v>2000</v>
      </c>
      <c r="F73" s="24" t="s">
        <v>67</v>
      </c>
      <c r="G73" s="22">
        <v>5</v>
      </c>
      <c r="H73" s="22">
        <v>34</v>
      </c>
      <c r="I73" s="25">
        <v>17</v>
      </c>
      <c r="J73" s="25" t="s">
        <v>14</v>
      </c>
      <c r="K73" s="25" t="s">
        <v>135</v>
      </c>
    </row>
    <row r="74" spans="1:11" ht="15">
      <c r="A74" s="22">
        <v>3062</v>
      </c>
      <c r="B74" s="23">
        <v>6</v>
      </c>
      <c r="C74" s="24" t="s">
        <v>141</v>
      </c>
      <c r="D74" s="24" t="s">
        <v>79</v>
      </c>
      <c r="E74" s="24">
        <v>2000</v>
      </c>
      <c r="F74" s="24" t="s">
        <v>20</v>
      </c>
      <c r="G74" s="22">
        <v>5</v>
      </c>
      <c r="H74" s="22">
        <v>35</v>
      </c>
      <c r="I74" s="25">
        <v>16</v>
      </c>
      <c r="J74" s="25" t="s">
        <v>14</v>
      </c>
      <c r="K74" s="25" t="s">
        <v>135</v>
      </c>
    </row>
    <row r="75" spans="1:11" ht="15">
      <c r="A75" s="22">
        <v>3054</v>
      </c>
      <c r="B75" s="23">
        <v>7</v>
      </c>
      <c r="C75" s="24" t="s">
        <v>142</v>
      </c>
      <c r="D75" s="24" t="s">
        <v>17</v>
      </c>
      <c r="E75" s="24">
        <v>2000</v>
      </c>
      <c r="F75" s="24" t="s">
        <v>20</v>
      </c>
      <c r="G75" s="22">
        <v>5</v>
      </c>
      <c r="H75" s="22">
        <v>43</v>
      </c>
      <c r="I75" s="25">
        <v>15</v>
      </c>
      <c r="J75" s="25" t="s">
        <v>14</v>
      </c>
      <c r="K75" s="25" t="s">
        <v>135</v>
      </c>
    </row>
    <row r="76" spans="1:11" ht="15.75" thickBot="1">
      <c r="A76" s="22">
        <v>3267</v>
      </c>
      <c r="B76" s="23">
        <v>8</v>
      </c>
      <c r="C76" s="24" t="s">
        <v>62</v>
      </c>
      <c r="D76" s="24" t="s">
        <v>79</v>
      </c>
      <c r="E76" s="24">
        <v>2001</v>
      </c>
      <c r="F76" s="24" t="s">
        <v>64</v>
      </c>
      <c r="G76" s="22">
        <v>5</v>
      </c>
      <c r="H76" s="22">
        <v>44</v>
      </c>
      <c r="I76" s="25">
        <v>14</v>
      </c>
      <c r="J76" s="25" t="s">
        <v>14</v>
      </c>
      <c r="K76" s="25" t="s">
        <v>135</v>
      </c>
    </row>
    <row r="77" spans="1:11" ht="15.75" thickBot="1">
      <c r="A77" s="26" t="s">
        <v>143</v>
      </c>
      <c r="B77" s="19"/>
      <c r="C77" s="19"/>
      <c r="D77" s="19"/>
      <c r="E77" s="19"/>
      <c r="F77" s="19"/>
      <c r="G77" s="20"/>
      <c r="H77" s="20"/>
      <c r="I77" s="19"/>
      <c r="J77" s="19"/>
      <c r="K77" s="21"/>
    </row>
    <row r="78" spans="1:11" ht="15">
      <c r="A78" s="22">
        <v>2202</v>
      </c>
      <c r="B78" s="23">
        <v>1</v>
      </c>
      <c r="C78" s="24" t="s">
        <v>144</v>
      </c>
      <c r="D78" s="24" t="s">
        <v>145</v>
      </c>
      <c r="E78" s="24">
        <v>1999</v>
      </c>
      <c r="F78" s="24" t="s">
        <v>146</v>
      </c>
      <c r="G78" s="22">
        <v>7</v>
      </c>
      <c r="H78" s="22">
        <v>50</v>
      </c>
      <c r="I78" s="25">
        <v>20</v>
      </c>
      <c r="J78" s="25" t="s">
        <v>14</v>
      </c>
      <c r="K78" s="25" t="s">
        <v>147</v>
      </c>
    </row>
    <row r="79" spans="1:11" ht="15">
      <c r="A79" s="22">
        <v>2054</v>
      </c>
      <c r="B79" s="23">
        <v>2</v>
      </c>
      <c r="C79" s="24" t="s">
        <v>125</v>
      </c>
      <c r="D79" s="24" t="s">
        <v>148</v>
      </c>
      <c r="E79" s="24">
        <v>1999</v>
      </c>
      <c r="F79" s="24" t="s">
        <v>20</v>
      </c>
      <c r="G79" s="22">
        <v>7</v>
      </c>
      <c r="H79" s="22">
        <v>54</v>
      </c>
      <c r="I79" s="25">
        <v>19</v>
      </c>
      <c r="J79" s="25" t="s">
        <v>14</v>
      </c>
      <c r="K79" s="25" t="s">
        <v>147</v>
      </c>
    </row>
    <row r="80" spans="1:11" ht="15.75" thickBot="1">
      <c r="A80" s="22">
        <v>2056</v>
      </c>
      <c r="B80" s="23">
        <v>3</v>
      </c>
      <c r="C80" s="24" t="s">
        <v>149</v>
      </c>
      <c r="D80" s="24" t="s">
        <v>150</v>
      </c>
      <c r="E80" s="24">
        <v>1999</v>
      </c>
      <c r="F80" s="24" t="s">
        <v>20</v>
      </c>
      <c r="G80" s="22">
        <v>8</v>
      </c>
      <c r="H80" s="22">
        <v>13</v>
      </c>
      <c r="I80" s="25">
        <v>18</v>
      </c>
      <c r="J80" s="25" t="s">
        <v>14</v>
      </c>
      <c r="K80" s="25" t="s">
        <v>147</v>
      </c>
    </row>
    <row r="81" spans="1:11" ht="15.75" thickBot="1">
      <c r="A81" s="26" t="s">
        <v>151</v>
      </c>
      <c r="B81" s="19"/>
      <c r="C81" s="19"/>
      <c r="D81" s="19"/>
      <c r="E81" s="19"/>
      <c r="F81" s="19"/>
      <c r="G81" s="20"/>
      <c r="H81" s="20"/>
      <c r="I81" s="19"/>
      <c r="J81" s="19"/>
      <c r="K81" s="21"/>
    </row>
    <row r="82" spans="1:11" ht="15">
      <c r="A82" s="22">
        <v>3111</v>
      </c>
      <c r="B82" s="23">
        <v>1</v>
      </c>
      <c r="C82" s="24" t="s">
        <v>152</v>
      </c>
      <c r="D82" s="24" t="s">
        <v>153</v>
      </c>
      <c r="E82" s="24">
        <v>2000</v>
      </c>
      <c r="F82" s="24" t="s">
        <v>30</v>
      </c>
      <c r="G82" s="22">
        <v>4</v>
      </c>
      <c r="H82" s="22">
        <v>56</v>
      </c>
      <c r="I82" s="25">
        <v>20</v>
      </c>
      <c r="J82" s="25" t="s">
        <v>58</v>
      </c>
      <c r="K82" s="25" t="s">
        <v>154</v>
      </c>
    </row>
    <row r="83" spans="1:11" ht="15">
      <c r="A83" s="22">
        <v>3115</v>
      </c>
      <c r="B83" s="23">
        <v>2</v>
      </c>
      <c r="C83" s="24" t="s">
        <v>28</v>
      </c>
      <c r="D83" s="24" t="s">
        <v>155</v>
      </c>
      <c r="E83" s="24">
        <v>2000</v>
      </c>
      <c r="F83" s="24" t="s">
        <v>30</v>
      </c>
      <c r="G83" s="22">
        <v>5</v>
      </c>
      <c r="H83" s="22">
        <v>13</v>
      </c>
      <c r="I83" s="25">
        <v>19</v>
      </c>
      <c r="J83" s="25" t="s">
        <v>58</v>
      </c>
      <c r="K83" s="25" t="s">
        <v>154</v>
      </c>
    </row>
    <row r="84" spans="1:11" ht="15">
      <c r="A84" s="22">
        <v>3116</v>
      </c>
      <c r="B84" s="23">
        <v>3</v>
      </c>
      <c r="C84" s="24" t="s">
        <v>156</v>
      </c>
      <c r="D84" s="24" t="s">
        <v>157</v>
      </c>
      <c r="E84" s="24">
        <v>2001</v>
      </c>
      <c r="F84" s="24" t="s">
        <v>30</v>
      </c>
      <c r="G84" s="22">
        <v>5</v>
      </c>
      <c r="H84" s="22">
        <v>20</v>
      </c>
      <c r="I84" s="25">
        <v>18</v>
      </c>
      <c r="J84" s="25" t="s">
        <v>58</v>
      </c>
      <c r="K84" s="25" t="s">
        <v>154</v>
      </c>
    </row>
    <row r="85" spans="1:11" ht="15">
      <c r="A85" s="22">
        <v>3117</v>
      </c>
      <c r="B85" s="23">
        <v>4</v>
      </c>
      <c r="C85" s="24" t="s">
        <v>158</v>
      </c>
      <c r="D85" s="24" t="s">
        <v>159</v>
      </c>
      <c r="E85" s="24">
        <v>2001</v>
      </c>
      <c r="F85" s="24" t="s">
        <v>30</v>
      </c>
      <c r="G85" s="22">
        <v>5</v>
      </c>
      <c r="H85" s="22">
        <v>23</v>
      </c>
      <c r="I85" s="25">
        <v>17</v>
      </c>
      <c r="J85" s="25" t="s">
        <v>58</v>
      </c>
      <c r="K85" s="25" t="s">
        <v>154</v>
      </c>
    </row>
    <row r="86" spans="1:11" ht="15">
      <c r="A86" s="22">
        <v>3198</v>
      </c>
      <c r="B86" s="23">
        <v>5</v>
      </c>
      <c r="C86" s="24" t="s">
        <v>160</v>
      </c>
      <c r="D86" s="24" t="s">
        <v>161</v>
      </c>
      <c r="E86" s="24">
        <v>2001</v>
      </c>
      <c r="F86" s="24" t="s">
        <v>146</v>
      </c>
      <c r="G86" s="22">
        <v>5</v>
      </c>
      <c r="H86" s="22">
        <v>36</v>
      </c>
      <c r="I86" s="25">
        <v>16</v>
      </c>
      <c r="J86" s="25" t="s">
        <v>58</v>
      </c>
      <c r="K86" s="25" t="s">
        <v>154</v>
      </c>
    </row>
    <row r="87" spans="1:11" ht="15">
      <c r="A87" s="22">
        <v>3281</v>
      </c>
      <c r="B87" s="23">
        <v>6</v>
      </c>
      <c r="C87" s="24" t="s">
        <v>162</v>
      </c>
      <c r="D87" s="24" t="s">
        <v>107</v>
      </c>
      <c r="E87" s="24">
        <v>2001</v>
      </c>
      <c r="F87" s="24" t="s">
        <v>20</v>
      </c>
      <c r="G87" s="22">
        <v>5</v>
      </c>
      <c r="H87" s="22">
        <v>39</v>
      </c>
      <c r="I87" s="25">
        <v>15</v>
      </c>
      <c r="J87" s="25" t="s">
        <v>58</v>
      </c>
      <c r="K87" s="25" t="s">
        <v>154</v>
      </c>
    </row>
    <row r="88" spans="1:11" ht="15">
      <c r="A88" s="22">
        <v>3112</v>
      </c>
      <c r="B88" s="23">
        <v>7</v>
      </c>
      <c r="C88" s="24" t="s">
        <v>163</v>
      </c>
      <c r="D88" s="24" t="s">
        <v>161</v>
      </c>
      <c r="E88" s="24">
        <v>2000</v>
      </c>
      <c r="F88" s="24" t="s">
        <v>30</v>
      </c>
      <c r="G88" s="22">
        <v>5</v>
      </c>
      <c r="H88" s="22">
        <v>50</v>
      </c>
      <c r="I88" s="25">
        <v>14</v>
      </c>
      <c r="J88" s="25" t="s">
        <v>58</v>
      </c>
      <c r="K88" s="25" t="s">
        <v>154</v>
      </c>
    </row>
    <row r="89" spans="1:11" ht="15.75" thickBot="1">
      <c r="A89" s="22">
        <v>3113</v>
      </c>
      <c r="B89" s="23">
        <v>8</v>
      </c>
      <c r="C89" s="24" t="s">
        <v>164</v>
      </c>
      <c r="D89" s="24" t="s">
        <v>165</v>
      </c>
      <c r="E89" s="24">
        <v>2000</v>
      </c>
      <c r="F89" s="24" t="s">
        <v>30</v>
      </c>
      <c r="G89" s="22">
        <v>6</v>
      </c>
      <c r="H89" s="22">
        <v>2</v>
      </c>
      <c r="I89" s="25">
        <v>13</v>
      </c>
      <c r="J89" s="25" t="s">
        <v>58</v>
      </c>
      <c r="K89" s="25" t="s">
        <v>154</v>
      </c>
    </row>
    <row r="90" spans="1:11" ht="15.75" thickBot="1">
      <c r="A90" s="26" t="s">
        <v>166</v>
      </c>
      <c r="B90" s="19"/>
      <c r="C90" s="19"/>
      <c r="D90" s="19"/>
      <c r="E90" s="19"/>
      <c r="F90" s="19"/>
      <c r="G90" s="20"/>
      <c r="H90" s="20"/>
      <c r="I90" s="19"/>
      <c r="J90" s="19"/>
      <c r="K90" s="21"/>
    </row>
    <row r="91" spans="1:11" ht="15">
      <c r="A91" s="22">
        <v>2044</v>
      </c>
      <c r="B91" s="23">
        <v>1</v>
      </c>
      <c r="C91" s="24" t="s">
        <v>167</v>
      </c>
      <c r="D91" s="24" t="s">
        <v>168</v>
      </c>
      <c r="E91" s="24">
        <v>1999</v>
      </c>
      <c r="F91" s="24" t="s">
        <v>67</v>
      </c>
      <c r="G91" s="22">
        <v>8</v>
      </c>
      <c r="H91" s="22">
        <v>16</v>
      </c>
      <c r="I91" s="25">
        <v>20</v>
      </c>
      <c r="J91" s="25" t="s">
        <v>58</v>
      </c>
      <c r="K91" s="25" t="s">
        <v>169</v>
      </c>
    </row>
    <row r="92" spans="1:11" ht="15">
      <c r="A92" s="22">
        <v>2112</v>
      </c>
      <c r="B92" s="23">
        <v>2</v>
      </c>
      <c r="C92" s="24" t="s">
        <v>170</v>
      </c>
      <c r="D92" s="24" t="s">
        <v>171</v>
      </c>
      <c r="E92" s="24">
        <v>1999</v>
      </c>
      <c r="F92" s="24" t="s">
        <v>30</v>
      </c>
      <c r="G92" s="22">
        <v>8</v>
      </c>
      <c r="H92" s="22">
        <v>49</v>
      </c>
      <c r="I92" s="25">
        <v>19</v>
      </c>
      <c r="J92" s="25" t="s">
        <v>58</v>
      </c>
      <c r="K92" s="25" t="s">
        <v>169</v>
      </c>
    </row>
    <row r="93" spans="1:11" ht="15">
      <c r="A93" s="22">
        <v>2113</v>
      </c>
      <c r="B93" s="23">
        <v>3</v>
      </c>
      <c r="C93" s="24" t="s">
        <v>172</v>
      </c>
      <c r="D93" s="24" t="s">
        <v>173</v>
      </c>
      <c r="E93" s="24">
        <v>1999</v>
      </c>
      <c r="F93" s="24" t="s">
        <v>30</v>
      </c>
      <c r="G93" s="22">
        <v>9</v>
      </c>
      <c r="H93" s="22">
        <v>14</v>
      </c>
      <c r="I93" s="25">
        <v>18</v>
      </c>
      <c r="J93" s="25" t="s">
        <v>58</v>
      </c>
      <c r="K93" s="25" t="s">
        <v>169</v>
      </c>
    </row>
    <row r="94" spans="1:11" ht="15.75" thickBot="1">
      <c r="A94" s="22">
        <v>2050</v>
      </c>
      <c r="B94" s="23">
        <v>4</v>
      </c>
      <c r="C94" s="24" t="s">
        <v>174</v>
      </c>
      <c r="D94" s="24" t="s">
        <v>175</v>
      </c>
      <c r="E94" s="24">
        <v>1999</v>
      </c>
      <c r="F94" s="24" t="s">
        <v>67</v>
      </c>
      <c r="G94" s="22">
        <v>12</v>
      </c>
      <c r="H94" s="22">
        <v>34</v>
      </c>
      <c r="I94" s="25">
        <v>0</v>
      </c>
      <c r="J94" s="25" t="s">
        <v>58</v>
      </c>
      <c r="K94" s="25" t="s">
        <v>169</v>
      </c>
    </row>
    <row r="95" spans="1:11" ht="15.75" thickBot="1">
      <c r="A95" s="26" t="s">
        <v>176</v>
      </c>
      <c r="B95" s="19"/>
      <c r="C95" s="19"/>
      <c r="D95" s="19"/>
      <c r="E95" s="19"/>
      <c r="F95" s="19"/>
      <c r="G95" s="20"/>
      <c r="H95" s="20"/>
      <c r="I95" s="19"/>
      <c r="J95" s="19"/>
      <c r="K95" s="21"/>
    </row>
    <row r="96" spans="1:11" ht="15">
      <c r="A96" s="22">
        <v>721</v>
      </c>
      <c r="B96" s="23">
        <v>1</v>
      </c>
      <c r="C96" s="24" t="s">
        <v>177</v>
      </c>
      <c r="D96" s="24" t="s">
        <v>178</v>
      </c>
      <c r="E96" s="24">
        <v>1996</v>
      </c>
      <c r="F96" s="24" t="s">
        <v>179</v>
      </c>
      <c r="G96" s="22">
        <v>10</v>
      </c>
      <c r="H96" s="22">
        <v>37</v>
      </c>
      <c r="I96" s="25">
        <v>0</v>
      </c>
      <c r="J96" s="25" t="s">
        <v>14</v>
      </c>
      <c r="K96" s="25" t="s">
        <v>180</v>
      </c>
    </row>
    <row r="97" spans="1:11" ht="15">
      <c r="A97" s="22">
        <v>113</v>
      </c>
      <c r="B97" s="23">
        <v>2</v>
      </c>
      <c r="C97" s="24" t="s">
        <v>181</v>
      </c>
      <c r="D97" s="24" t="s">
        <v>46</v>
      </c>
      <c r="E97" s="24">
        <v>1997</v>
      </c>
      <c r="F97" s="24" t="s">
        <v>182</v>
      </c>
      <c r="G97" s="22">
        <v>11</v>
      </c>
      <c r="H97" s="22">
        <v>1</v>
      </c>
      <c r="I97" s="25">
        <v>10</v>
      </c>
      <c r="J97" s="25" t="s">
        <v>14</v>
      </c>
      <c r="K97" s="25" t="s">
        <v>180</v>
      </c>
    </row>
    <row r="98" spans="1:11" ht="15">
      <c r="A98" s="22">
        <v>558</v>
      </c>
      <c r="B98" s="23">
        <v>3</v>
      </c>
      <c r="C98" s="24" t="s">
        <v>183</v>
      </c>
      <c r="D98" s="24" t="s">
        <v>184</v>
      </c>
      <c r="E98" s="24">
        <v>1997</v>
      </c>
      <c r="F98" s="24" t="s">
        <v>179</v>
      </c>
      <c r="G98" s="22">
        <v>11</v>
      </c>
      <c r="H98" s="22">
        <v>36</v>
      </c>
      <c r="I98" s="25">
        <v>9</v>
      </c>
      <c r="J98" s="25" t="s">
        <v>14</v>
      </c>
      <c r="K98" s="25" t="s">
        <v>180</v>
      </c>
    </row>
    <row r="99" spans="1:11" ht="15.75" thickBot="1">
      <c r="A99" s="22">
        <v>429</v>
      </c>
      <c r="B99" s="23">
        <v>4</v>
      </c>
      <c r="C99" s="24" t="s">
        <v>185</v>
      </c>
      <c r="D99" s="24" t="s">
        <v>82</v>
      </c>
      <c r="E99" s="24">
        <v>1997</v>
      </c>
      <c r="F99" s="24" t="s">
        <v>52</v>
      </c>
      <c r="G99" s="22">
        <v>12</v>
      </c>
      <c r="H99" s="22">
        <v>8</v>
      </c>
      <c r="I99" s="25">
        <v>0</v>
      </c>
      <c r="J99" s="25" t="s">
        <v>14</v>
      </c>
      <c r="K99" s="25" t="s">
        <v>180</v>
      </c>
    </row>
    <row r="100" spans="1:11" ht="15.75" thickBot="1">
      <c r="A100" s="26" t="s">
        <v>186</v>
      </c>
      <c r="B100" s="19"/>
      <c r="C100" s="19"/>
      <c r="D100" s="19"/>
      <c r="E100" s="19"/>
      <c r="F100" s="19"/>
      <c r="G100" s="20"/>
      <c r="H100" s="20"/>
      <c r="I100" s="19"/>
      <c r="J100" s="19"/>
      <c r="K100" s="21"/>
    </row>
    <row r="101" spans="1:11" ht="15">
      <c r="A101" s="22">
        <v>324</v>
      </c>
      <c r="B101" s="23">
        <v>1</v>
      </c>
      <c r="C101" s="24" t="s">
        <v>187</v>
      </c>
      <c r="D101" s="24" t="s">
        <v>61</v>
      </c>
      <c r="E101" s="24">
        <v>1997</v>
      </c>
      <c r="F101" s="24" t="s">
        <v>20</v>
      </c>
      <c r="G101" s="22">
        <v>13</v>
      </c>
      <c r="H101" s="22">
        <v>15</v>
      </c>
      <c r="I101" s="25">
        <v>10</v>
      </c>
      <c r="J101" s="25" t="s">
        <v>58</v>
      </c>
      <c r="K101" s="25" t="s">
        <v>188</v>
      </c>
    </row>
    <row r="102" spans="1:11" ht="15.75" thickBot="1">
      <c r="A102" s="22">
        <v>28</v>
      </c>
      <c r="B102" s="23">
        <v>2</v>
      </c>
      <c r="C102" s="24" t="s">
        <v>189</v>
      </c>
      <c r="D102" s="24" t="s">
        <v>190</v>
      </c>
      <c r="E102" s="24">
        <v>1997</v>
      </c>
      <c r="F102" s="24" t="s">
        <v>52</v>
      </c>
      <c r="G102" s="22">
        <v>15</v>
      </c>
      <c r="H102" s="22">
        <v>7</v>
      </c>
      <c r="I102" s="25">
        <v>0</v>
      </c>
      <c r="J102" s="25" t="s">
        <v>58</v>
      </c>
      <c r="K102" s="25" t="s">
        <v>188</v>
      </c>
    </row>
    <row r="103" spans="1:11" ht="15.75" thickBot="1">
      <c r="A103" s="26" t="s">
        <v>191</v>
      </c>
      <c r="B103" s="19"/>
      <c r="C103" s="19"/>
      <c r="D103" s="19"/>
      <c r="E103" s="19"/>
      <c r="F103" s="19"/>
      <c r="G103" s="20"/>
      <c r="H103" s="20"/>
      <c r="I103" s="19"/>
      <c r="J103" s="19"/>
      <c r="K103" s="21"/>
    </row>
    <row r="104" spans="1:11" ht="15">
      <c r="A104" s="22">
        <v>719</v>
      </c>
      <c r="B104" s="23">
        <v>1</v>
      </c>
      <c r="C104" s="24" t="s">
        <v>192</v>
      </c>
      <c r="D104" s="24" t="s">
        <v>193</v>
      </c>
      <c r="E104" s="24">
        <v>1991</v>
      </c>
      <c r="F104" s="24" t="s">
        <v>30</v>
      </c>
      <c r="G104" s="22">
        <v>17</v>
      </c>
      <c r="H104" s="22">
        <v>39</v>
      </c>
      <c r="I104" s="25">
        <v>20</v>
      </c>
      <c r="J104" s="25" t="s">
        <v>14</v>
      </c>
      <c r="K104" s="25" t="s">
        <v>194</v>
      </c>
    </row>
    <row r="105" spans="1:11" ht="15.75" thickBot="1">
      <c r="A105" s="22">
        <v>886</v>
      </c>
      <c r="B105" s="23">
        <v>2</v>
      </c>
      <c r="C105" s="24" t="s">
        <v>195</v>
      </c>
      <c r="D105" s="24" t="s">
        <v>92</v>
      </c>
      <c r="E105" s="24">
        <v>1995</v>
      </c>
      <c r="F105" s="24" t="s">
        <v>44</v>
      </c>
      <c r="G105" s="22">
        <v>18</v>
      </c>
      <c r="H105" s="22">
        <v>45</v>
      </c>
      <c r="I105" s="25">
        <v>19</v>
      </c>
      <c r="J105" s="25" t="s">
        <v>14</v>
      </c>
      <c r="K105" s="25" t="s">
        <v>196</v>
      </c>
    </row>
    <row r="106" spans="1:11" ht="15.75" thickBot="1">
      <c r="A106" s="26" t="s">
        <v>197</v>
      </c>
      <c r="B106" s="19"/>
      <c r="C106" s="19"/>
      <c r="D106" s="19"/>
      <c r="E106" s="19"/>
      <c r="F106" s="19"/>
      <c r="G106" s="20"/>
      <c r="H106" s="20"/>
      <c r="I106" s="19"/>
      <c r="J106" s="19"/>
      <c r="K106" s="21"/>
    </row>
    <row r="107" spans="1:11" ht="15">
      <c r="A107" s="22">
        <v>346</v>
      </c>
      <c r="B107" s="23">
        <v>1</v>
      </c>
      <c r="C107" s="24" t="s">
        <v>198</v>
      </c>
      <c r="D107" s="24" t="s">
        <v>109</v>
      </c>
      <c r="E107" s="24">
        <v>1995</v>
      </c>
      <c r="F107" s="24" t="s">
        <v>95</v>
      </c>
      <c r="G107" s="22">
        <v>12</v>
      </c>
      <c r="H107" s="22">
        <v>53</v>
      </c>
      <c r="I107" s="25">
        <v>10</v>
      </c>
      <c r="J107" s="25" t="s">
        <v>58</v>
      </c>
      <c r="K107" s="25" t="s">
        <v>199</v>
      </c>
    </row>
    <row r="108" spans="1:11" ht="15.75" thickBot="1">
      <c r="A108" s="22">
        <v>90</v>
      </c>
      <c r="B108" s="23">
        <v>2</v>
      </c>
      <c r="C108" s="24" t="s">
        <v>200</v>
      </c>
      <c r="D108" s="24" t="s">
        <v>201</v>
      </c>
      <c r="E108" s="24">
        <v>1995</v>
      </c>
      <c r="F108" s="24" t="s">
        <v>95</v>
      </c>
      <c r="G108" s="22">
        <v>15</v>
      </c>
      <c r="H108" s="22">
        <v>59</v>
      </c>
      <c r="I108" s="25">
        <v>9</v>
      </c>
      <c r="J108" s="25" t="s">
        <v>58</v>
      </c>
      <c r="K108" s="25" t="s">
        <v>199</v>
      </c>
    </row>
    <row r="109" spans="1:11" ht="15.75" thickBot="1">
      <c r="A109" s="26" t="s">
        <v>202</v>
      </c>
      <c r="B109" s="19"/>
      <c r="C109" s="19"/>
      <c r="D109" s="19"/>
      <c r="E109" s="19"/>
      <c r="F109" s="19"/>
      <c r="G109" s="20"/>
      <c r="H109" s="20"/>
      <c r="I109" s="19"/>
      <c r="J109" s="19"/>
      <c r="K109" s="21"/>
    </row>
    <row r="110" spans="1:11" ht="15">
      <c r="A110" s="22">
        <v>54</v>
      </c>
      <c r="B110" s="23">
        <v>1</v>
      </c>
      <c r="C110" s="24" t="s">
        <v>203</v>
      </c>
      <c r="D110" s="24" t="s">
        <v>204</v>
      </c>
      <c r="E110" s="24">
        <v>1985</v>
      </c>
      <c r="F110" s="24" t="s">
        <v>95</v>
      </c>
      <c r="G110" s="22">
        <v>16</v>
      </c>
      <c r="H110" s="22">
        <v>22</v>
      </c>
      <c r="I110" s="25">
        <v>20</v>
      </c>
      <c r="J110" s="25" t="s">
        <v>14</v>
      </c>
      <c r="K110" s="25" t="s">
        <v>205</v>
      </c>
    </row>
    <row r="111" spans="1:11" ht="15">
      <c r="A111" s="22">
        <v>58</v>
      </c>
      <c r="B111" s="23">
        <v>2</v>
      </c>
      <c r="C111" s="24" t="s">
        <v>206</v>
      </c>
      <c r="D111" s="24" t="s">
        <v>207</v>
      </c>
      <c r="E111" s="24">
        <v>1980</v>
      </c>
      <c r="F111" s="24" t="s">
        <v>95</v>
      </c>
      <c r="G111" s="22">
        <v>18</v>
      </c>
      <c r="H111" s="22">
        <v>13</v>
      </c>
      <c r="I111" s="25">
        <v>19</v>
      </c>
      <c r="J111" s="25" t="s">
        <v>14</v>
      </c>
      <c r="K111" s="25" t="s">
        <v>208</v>
      </c>
    </row>
    <row r="112" spans="1:11" ht="15">
      <c r="A112" s="22">
        <v>148</v>
      </c>
      <c r="B112" s="23">
        <v>3</v>
      </c>
      <c r="C112" s="24" t="s">
        <v>209</v>
      </c>
      <c r="D112" s="24" t="s">
        <v>88</v>
      </c>
      <c r="E112" s="24">
        <v>1986</v>
      </c>
      <c r="F112" s="24" t="s">
        <v>210</v>
      </c>
      <c r="G112" s="22">
        <v>20</v>
      </c>
      <c r="H112" s="22">
        <v>53</v>
      </c>
      <c r="I112" s="25">
        <v>18</v>
      </c>
      <c r="J112" s="25" t="s">
        <v>14</v>
      </c>
      <c r="K112" s="25" t="s">
        <v>208</v>
      </c>
    </row>
    <row r="113" spans="1:11" ht="15.75" thickBot="1">
      <c r="A113" s="22">
        <v>986</v>
      </c>
      <c r="B113" s="23">
        <v>4</v>
      </c>
      <c r="C113" s="24" t="s">
        <v>211</v>
      </c>
      <c r="D113" s="24" t="s">
        <v>212</v>
      </c>
      <c r="E113" s="24">
        <v>1987</v>
      </c>
      <c r="F113" s="24" t="s">
        <v>210</v>
      </c>
      <c r="G113" s="22">
        <v>20</v>
      </c>
      <c r="H113" s="22">
        <v>53</v>
      </c>
      <c r="I113" s="25">
        <v>17</v>
      </c>
      <c r="J113" s="25" t="s">
        <v>14</v>
      </c>
      <c r="K113" s="25" t="s">
        <v>208</v>
      </c>
    </row>
    <row r="114" spans="1:11" ht="15.75" thickBot="1">
      <c r="A114" s="26" t="s">
        <v>213</v>
      </c>
      <c r="B114" s="19"/>
      <c r="C114" s="19"/>
      <c r="D114" s="19"/>
      <c r="E114" s="19"/>
      <c r="F114" s="19"/>
      <c r="G114" s="20"/>
      <c r="H114" s="20"/>
      <c r="I114" s="19"/>
      <c r="J114" s="19"/>
      <c r="K114" s="21"/>
    </row>
    <row r="115" spans="1:11" ht="15">
      <c r="A115" s="22">
        <v>656</v>
      </c>
      <c r="B115" s="23">
        <v>1</v>
      </c>
      <c r="C115" s="24" t="s">
        <v>214</v>
      </c>
      <c r="D115" s="24" t="s">
        <v>215</v>
      </c>
      <c r="E115" s="24">
        <v>1974</v>
      </c>
      <c r="F115" s="24" t="s">
        <v>216</v>
      </c>
      <c r="G115" s="22">
        <v>17</v>
      </c>
      <c r="H115" s="22">
        <v>25</v>
      </c>
      <c r="I115" s="25">
        <v>0</v>
      </c>
      <c r="J115" s="25" t="s">
        <v>14</v>
      </c>
      <c r="K115" s="25" t="s">
        <v>217</v>
      </c>
    </row>
    <row r="116" spans="1:11" ht="15.75" thickBot="1">
      <c r="A116" s="22">
        <v>334</v>
      </c>
      <c r="B116" s="23">
        <v>2</v>
      </c>
      <c r="C116" s="24" t="s">
        <v>218</v>
      </c>
      <c r="D116" s="24" t="s">
        <v>99</v>
      </c>
      <c r="E116" s="24">
        <v>1976</v>
      </c>
      <c r="F116" s="24" t="s">
        <v>44</v>
      </c>
      <c r="G116" s="22">
        <v>18</v>
      </c>
      <c r="H116" s="22">
        <v>3</v>
      </c>
      <c r="I116" s="25">
        <v>20</v>
      </c>
      <c r="J116" s="25" t="s">
        <v>14</v>
      </c>
      <c r="K116" s="25" t="s">
        <v>217</v>
      </c>
    </row>
    <row r="117" spans="1:11" ht="15.75" thickBot="1">
      <c r="A117" s="26" t="s">
        <v>219</v>
      </c>
      <c r="B117" s="19"/>
      <c r="C117" s="19"/>
      <c r="D117" s="19"/>
      <c r="E117" s="19"/>
      <c r="F117" s="19"/>
      <c r="G117" s="20"/>
      <c r="H117" s="20"/>
      <c r="I117" s="19"/>
      <c r="J117" s="19"/>
      <c r="K117" s="21"/>
    </row>
    <row r="118" spans="1:11" ht="15">
      <c r="A118" s="22">
        <v>68</v>
      </c>
      <c r="B118" s="23">
        <v>1</v>
      </c>
      <c r="C118" s="24" t="s">
        <v>220</v>
      </c>
      <c r="D118" s="24" t="s">
        <v>140</v>
      </c>
      <c r="E118" s="24">
        <v>1969</v>
      </c>
      <c r="F118" s="24" t="s">
        <v>95</v>
      </c>
      <c r="G118" s="22">
        <v>16</v>
      </c>
      <c r="H118" s="22">
        <v>53</v>
      </c>
      <c r="I118" s="25">
        <v>20</v>
      </c>
      <c r="J118" s="25" t="s">
        <v>14</v>
      </c>
      <c r="K118" s="25" t="s">
        <v>221</v>
      </c>
    </row>
    <row r="119" spans="1:11" ht="15">
      <c r="A119" s="22">
        <v>406</v>
      </c>
      <c r="B119" s="23">
        <v>2</v>
      </c>
      <c r="C119" s="24" t="s">
        <v>222</v>
      </c>
      <c r="D119" s="24" t="s">
        <v>223</v>
      </c>
      <c r="E119" s="24">
        <v>1971</v>
      </c>
      <c r="F119" s="24" t="s">
        <v>224</v>
      </c>
      <c r="G119" s="22">
        <v>17</v>
      </c>
      <c r="H119" s="22">
        <v>17</v>
      </c>
      <c r="I119" s="25">
        <v>19</v>
      </c>
      <c r="J119" s="25" t="s">
        <v>14</v>
      </c>
      <c r="K119" s="25" t="s">
        <v>221</v>
      </c>
    </row>
    <row r="120" spans="1:11" ht="15">
      <c r="A120" s="22">
        <v>708</v>
      </c>
      <c r="B120" s="23">
        <v>3</v>
      </c>
      <c r="C120" s="24" t="s">
        <v>225</v>
      </c>
      <c r="D120" s="24" t="s">
        <v>24</v>
      </c>
      <c r="E120" s="24">
        <v>1972</v>
      </c>
      <c r="F120" s="24" t="s">
        <v>30</v>
      </c>
      <c r="G120" s="22">
        <v>17</v>
      </c>
      <c r="H120" s="22">
        <v>21</v>
      </c>
      <c r="I120" s="25">
        <v>18</v>
      </c>
      <c r="J120" s="25" t="s">
        <v>14</v>
      </c>
      <c r="K120" s="25" t="s">
        <v>221</v>
      </c>
    </row>
    <row r="121" spans="1:11" ht="15">
      <c r="A121" s="22">
        <v>381</v>
      </c>
      <c r="B121" s="23">
        <v>4</v>
      </c>
      <c r="C121" s="24" t="s">
        <v>226</v>
      </c>
      <c r="D121" s="24" t="s">
        <v>227</v>
      </c>
      <c r="E121" s="24">
        <v>1972</v>
      </c>
      <c r="F121" s="24" t="s">
        <v>228</v>
      </c>
      <c r="G121" s="22">
        <v>17</v>
      </c>
      <c r="H121" s="22">
        <v>24</v>
      </c>
      <c r="I121" s="25">
        <v>17</v>
      </c>
      <c r="J121" s="25" t="s">
        <v>14</v>
      </c>
      <c r="K121" s="25" t="s">
        <v>221</v>
      </c>
    </row>
    <row r="122" spans="1:11" ht="15">
      <c r="A122" s="22">
        <v>743</v>
      </c>
      <c r="B122" s="23">
        <v>5</v>
      </c>
      <c r="C122" s="24" t="s">
        <v>229</v>
      </c>
      <c r="D122" s="24" t="s">
        <v>230</v>
      </c>
      <c r="E122" s="24">
        <v>1969</v>
      </c>
      <c r="F122" s="24" t="s">
        <v>231</v>
      </c>
      <c r="G122" s="22">
        <v>17</v>
      </c>
      <c r="H122" s="22">
        <v>35</v>
      </c>
      <c r="I122" s="25">
        <v>16</v>
      </c>
      <c r="J122" s="25" t="s">
        <v>14</v>
      </c>
      <c r="K122" s="25" t="s">
        <v>221</v>
      </c>
    </row>
    <row r="123" spans="1:11" ht="15">
      <c r="A123" s="22">
        <v>384</v>
      </c>
      <c r="B123" s="23">
        <v>6</v>
      </c>
      <c r="C123" s="24" t="s">
        <v>232</v>
      </c>
      <c r="D123" s="24" t="s">
        <v>140</v>
      </c>
      <c r="E123" s="24">
        <v>1970</v>
      </c>
      <c r="F123" s="24" t="s">
        <v>228</v>
      </c>
      <c r="G123" s="22">
        <v>17</v>
      </c>
      <c r="H123" s="22">
        <v>43</v>
      </c>
      <c r="I123" s="25">
        <v>15</v>
      </c>
      <c r="J123" s="25" t="s">
        <v>14</v>
      </c>
      <c r="K123" s="25" t="s">
        <v>221</v>
      </c>
    </row>
    <row r="124" spans="1:11" ht="15">
      <c r="A124" s="22">
        <v>63</v>
      </c>
      <c r="B124" s="23">
        <v>7</v>
      </c>
      <c r="C124" s="24" t="s">
        <v>233</v>
      </c>
      <c r="D124" s="24" t="s">
        <v>234</v>
      </c>
      <c r="E124" s="24">
        <v>1973</v>
      </c>
      <c r="F124" s="24" t="s">
        <v>95</v>
      </c>
      <c r="G124" s="22">
        <v>17</v>
      </c>
      <c r="H124" s="22">
        <v>54</v>
      </c>
      <c r="I124" s="25">
        <v>14</v>
      </c>
      <c r="J124" s="25" t="s">
        <v>14</v>
      </c>
      <c r="K124" s="25" t="s">
        <v>221</v>
      </c>
    </row>
    <row r="125" spans="1:11" ht="15">
      <c r="A125" s="22">
        <v>157</v>
      </c>
      <c r="B125" s="23">
        <v>8</v>
      </c>
      <c r="C125" s="24" t="s">
        <v>235</v>
      </c>
      <c r="D125" s="24" t="s">
        <v>145</v>
      </c>
      <c r="E125" s="24">
        <v>1969</v>
      </c>
      <c r="F125" s="24" t="s">
        <v>70</v>
      </c>
      <c r="G125" s="22">
        <v>18</v>
      </c>
      <c r="H125" s="22">
        <v>19</v>
      </c>
      <c r="I125" s="25">
        <v>13</v>
      </c>
      <c r="J125" s="25" t="s">
        <v>14</v>
      </c>
      <c r="K125" s="25" t="s">
        <v>221</v>
      </c>
    </row>
    <row r="126" spans="1:11" ht="15">
      <c r="A126" s="22">
        <v>562</v>
      </c>
      <c r="B126" s="23">
        <v>9</v>
      </c>
      <c r="C126" s="24" t="s">
        <v>236</v>
      </c>
      <c r="D126" s="24" t="s">
        <v>237</v>
      </c>
      <c r="E126" s="24">
        <v>1972</v>
      </c>
      <c r="F126" s="24" t="s">
        <v>238</v>
      </c>
      <c r="G126" s="22">
        <v>19</v>
      </c>
      <c r="H126" s="22">
        <v>56</v>
      </c>
      <c r="I126" s="25">
        <v>12</v>
      </c>
      <c r="J126" s="25" t="s">
        <v>14</v>
      </c>
      <c r="K126" s="25" t="s">
        <v>221</v>
      </c>
    </row>
    <row r="127" spans="1:11" ht="15">
      <c r="A127" s="22">
        <v>458</v>
      </c>
      <c r="B127" s="23">
        <v>10</v>
      </c>
      <c r="C127" s="24" t="s">
        <v>239</v>
      </c>
      <c r="D127" s="24" t="s">
        <v>223</v>
      </c>
      <c r="E127" s="24">
        <v>1972</v>
      </c>
      <c r="F127" s="24" t="s">
        <v>228</v>
      </c>
      <c r="G127" s="22">
        <v>20</v>
      </c>
      <c r="H127" s="22">
        <v>2</v>
      </c>
      <c r="I127" s="25">
        <v>11</v>
      </c>
      <c r="J127" s="25" t="s">
        <v>14</v>
      </c>
      <c r="K127" s="25" t="s">
        <v>221</v>
      </c>
    </row>
    <row r="128" spans="1:11" ht="15">
      <c r="A128" s="22">
        <v>116</v>
      </c>
      <c r="B128" s="23">
        <v>11</v>
      </c>
      <c r="C128" s="24" t="s">
        <v>240</v>
      </c>
      <c r="D128" s="24" t="s">
        <v>241</v>
      </c>
      <c r="E128" s="24">
        <v>1973</v>
      </c>
      <c r="F128" s="24" t="s">
        <v>242</v>
      </c>
      <c r="G128" s="22">
        <v>20</v>
      </c>
      <c r="H128" s="22">
        <v>10</v>
      </c>
      <c r="I128" s="25">
        <v>10</v>
      </c>
      <c r="J128" s="25" t="s">
        <v>14</v>
      </c>
      <c r="K128" s="25" t="s">
        <v>221</v>
      </c>
    </row>
    <row r="129" spans="1:11" ht="15">
      <c r="A129" s="22">
        <v>417</v>
      </c>
      <c r="B129" s="23">
        <v>12</v>
      </c>
      <c r="C129" s="24" t="s">
        <v>243</v>
      </c>
      <c r="D129" s="24" t="s">
        <v>37</v>
      </c>
      <c r="E129" s="24">
        <v>1972</v>
      </c>
      <c r="F129" s="24" t="s">
        <v>70</v>
      </c>
      <c r="G129" s="22">
        <v>20</v>
      </c>
      <c r="H129" s="22">
        <v>24</v>
      </c>
      <c r="I129" s="25">
        <v>9</v>
      </c>
      <c r="J129" s="25" t="s">
        <v>14</v>
      </c>
      <c r="K129" s="25" t="s">
        <v>221</v>
      </c>
    </row>
    <row r="130" spans="1:11" ht="15">
      <c r="A130" s="22">
        <v>133</v>
      </c>
      <c r="B130" s="23">
        <v>13</v>
      </c>
      <c r="C130" s="24" t="s">
        <v>36</v>
      </c>
      <c r="D130" s="24" t="s">
        <v>79</v>
      </c>
      <c r="E130" s="24">
        <v>1972</v>
      </c>
      <c r="F130" s="24" t="s">
        <v>70</v>
      </c>
      <c r="G130" s="22">
        <v>20</v>
      </c>
      <c r="H130" s="22">
        <v>55</v>
      </c>
      <c r="I130" s="25">
        <v>8</v>
      </c>
      <c r="J130" s="25" t="s">
        <v>14</v>
      </c>
      <c r="K130" s="25" t="s">
        <v>221</v>
      </c>
    </row>
    <row r="131" spans="1:11" ht="15">
      <c r="A131" s="22">
        <v>64</v>
      </c>
      <c r="B131" s="23">
        <v>14</v>
      </c>
      <c r="C131" s="24" t="s">
        <v>244</v>
      </c>
      <c r="D131" s="24" t="s">
        <v>237</v>
      </c>
      <c r="E131" s="24">
        <v>1972</v>
      </c>
      <c r="F131" s="24" t="s">
        <v>95</v>
      </c>
      <c r="G131" s="22">
        <v>21</v>
      </c>
      <c r="H131" s="22">
        <v>41</v>
      </c>
      <c r="I131" s="25">
        <v>7</v>
      </c>
      <c r="J131" s="25" t="s">
        <v>14</v>
      </c>
      <c r="K131" s="25" t="s">
        <v>221</v>
      </c>
    </row>
    <row r="132" spans="1:11" ht="15">
      <c r="A132" s="22">
        <v>589</v>
      </c>
      <c r="B132" s="23">
        <v>15</v>
      </c>
      <c r="C132" s="24" t="s">
        <v>245</v>
      </c>
      <c r="D132" s="24" t="s">
        <v>92</v>
      </c>
      <c r="E132" s="24">
        <v>1972</v>
      </c>
      <c r="F132" s="24" t="s">
        <v>228</v>
      </c>
      <c r="G132" s="22">
        <v>24</v>
      </c>
      <c r="H132" s="22">
        <v>9</v>
      </c>
      <c r="I132" s="25">
        <v>6</v>
      </c>
      <c r="J132" s="25" t="s">
        <v>14</v>
      </c>
      <c r="K132" s="25" t="s">
        <v>221</v>
      </c>
    </row>
    <row r="133" spans="1:11" ht="15">
      <c r="A133" s="22">
        <v>569</v>
      </c>
      <c r="B133" s="23">
        <v>16</v>
      </c>
      <c r="C133" s="24" t="s">
        <v>246</v>
      </c>
      <c r="D133" s="24" t="s">
        <v>79</v>
      </c>
      <c r="E133" s="24">
        <v>1973</v>
      </c>
      <c r="F133" s="24" t="s">
        <v>70</v>
      </c>
      <c r="G133" s="22">
        <v>24</v>
      </c>
      <c r="H133" s="22">
        <v>20</v>
      </c>
      <c r="I133" s="25">
        <v>5</v>
      </c>
      <c r="J133" s="25" t="s">
        <v>14</v>
      </c>
      <c r="K133" s="25" t="s">
        <v>221</v>
      </c>
    </row>
    <row r="134" spans="1:11" ht="15.75" thickBot="1">
      <c r="A134" s="22">
        <v>695</v>
      </c>
      <c r="B134" s="23">
        <v>17</v>
      </c>
      <c r="C134" s="24" t="s">
        <v>247</v>
      </c>
      <c r="D134" s="24" t="s">
        <v>248</v>
      </c>
      <c r="E134" s="24">
        <v>1970</v>
      </c>
      <c r="F134" s="24" t="s">
        <v>242</v>
      </c>
      <c r="G134" s="22">
        <v>24</v>
      </c>
      <c r="H134" s="22">
        <v>47</v>
      </c>
      <c r="I134" s="25">
        <v>0</v>
      </c>
      <c r="J134" s="25" t="s">
        <v>14</v>
      </c>
      <c r="K134" s="25" t="s">
        <v>221</v>
      </c>
    </row>
    <row r="135" spans="1:11" ht="15.75" thickBot="1">
      <c r="A135" s="26" t="s">
        <v>249</v>
      </c>
      <c r="B135" s="19"/>
      <c r="C135" s="19"/>
      <c r="D135" s="19"/>
      <c r="E135" s="19"/>
      <c r="F135" s="19"/>
      <c r="G135" s="20"/>
      <c r="H135" s="20"/>
      <c r="I135" s="19"/>
      <c r="J135" s="19"/>
      <c r="K135" s="21"/>
    </row>
    <row r="136" spans="1:11" ht="15">
      <c r="A136" s="22">
        <v>167</v>
      </c>
      <c r="B136" s="23">
        <v>1</v>
      </c>
      <c r="C136" s="24" t="s">
        <v>250</v>
      </c>
      <c r="D136" s="24" t="s">
        <v>46</v>
      </c>
      <c r="E136" s="24">
        <v>1968</v>
      </c>
      <c r="F136" s="24" t="s">
        <v>70</v>
      </c>
      <c r="G136" s="22">
        <v>16</v>
      </c>
      <c r="H136" s="22">
        <v>35</v>
      </c>
      <c r="I136" s="25">
        <v>20</v>
      </c>
      <c r="J136" s="25" t="s">
        <v>14</v>
      </c>
      <c r="K136" s="25" t="s">
        <v>251</v>
      </c>
    </row>
    <row r="137" spans="1:11" ht="15">
      <c r="A137" s="22">
        <v>223</v>
      </c>
      <c r="B137" s="23">
        <v>2</v>
      </c>
      <c r="C137" s="24" t="s">
        <v>252</v>
      </c>
      <c r="D137" s="24" t="s">
        <v>253</v>
      </c>
      <c r="E137" s="24">
        <v>1966</v>
      </c>
      <c r="F137" s="24" t="s">
        <v>254</v>
      </c>
      <c r="G137" s="22">
        <v>17</v>
      </c>
      <c r="H137" s="22">
        <v>20</v>
      </c>
      <c r="I137" s="25">
        <v>19</v>
      </c>
      <c r="J137" s="25" t="s">
        <v>14</v>
      </c>
      <c r="K137" s="25" t="s">
        <v>251</v>
      </c>
    </row>
    <row r="138" spans="1:11" ht="15">
      <c r="A138" s="22">
        <v>791</v>
      </c>
      <c r="B138" s="23">
        <v>3</v>
      </c>
      <c r="C138" s="24" t="s">
        <v>255</v>
      </c>
      <c r="D138" s="24" t="s">
        <v>256</v>
      </c>
      <c r="E138" s="24">
        <v>1965</v>
      </c>
      <c r="F138" s="24" t="s">
        <v>257</v>
      </c>
      <c r="G138" s="22">
        <v>17</v>
      </c>
      <c r="H138" s="22">
        <v>55</v>
      </c>
      <c r="I138" s="25">
        <v>18</v>
      </c>
      <c r="J138" s="25" t="s">
        <v>14</v>
      </c>
      <c r="K138" s="25" t="s">
        <v>251</v>
      </c>
    </row>
    <row r="139" spans="1:11" ht="15">
      <c r="A139" s="22">
        <v>629</v>
      </c>
      <c r="B139" s="23">
        <v>4</v>
      </c>
      <c r="C139" s="24" t="s">
        <v>258</v>
      </c>
      <c r="D139" s="24" t="s">
        <v>241</v>
      </c>
      <c r="E139" s="24">
        <v>1964</v>
      </c>
      <c r="F139" s="24" t="s">
        <v>64</v>
      </c>
      <c r="G139" s="22">
        <v>18</v>
      </c>
      <c r="H139" s="22">
        <v>16</v>
      </c>
      <c r="I139" s="25">
        <v>17</v>
      </c>
      <c r="J139" s="25" t="s">
        <v>14</v>
      </c>
      <c r="K139" s="25" t="s">
        <v>251</v>
      </c>
    </row>
    <row r="140" spans="1:11" ht="15">
      <c r="A140" s="22">
        <v>72</v>
      </c>
      <c r="B140" s="23">
        <v>5</v>
      </c>
      <c r="C140" s="24" t="s">
        <v>259</v>
      </c>
      <c r="D140" s="24" t="s">
        <v>80</v>
      </c>
      <c r="E140" s="24">
        <v>1968</v>
      </c>
      <c r="F140" s="24" t="s">
        <v>95</v>
      </c>
      <c r="G140" s="22">
        <v>18</v>
      </c>
      <c r="H140" s="22">
        <v>20</v>
      </c>
      <c r="I140" s="25">
        <v>16</v>
      </c>
      <c r="J140" s="25" t="s">
        <v>14</v>
      </c>
      <c r="K140" s="25" t="s">
        <v>251</v>
      </c>
    </row>
    <row r="141" spans="1:11" ht="15">
      <c r="A141" s="22">
        <v>655</v>
      </c>
      <c r="B141" s="23">
        <v>6</v>
      </c>
      <c r="C141" s="24" t="s">
        <v>73</v>
      </c>
      <c r="D141" s="24" t="s">
        <v>260</v>
      </c>
      <c r="E141" s="24">
        <v>1965</v>
      </c>
      <c r="F141" s="24" t="s">
        <v>261</v>
      </c>
      <c r="G141" s="22">
        <v>18</v>
      </c>
      <c r="H141" s="22">
        <v>40</v>
      </c>
      <c r="I141" s="25">
        <v>15</v>
      </c>
      <c r="J141" s="25" t="s">
        <v>14</v>
      </c>
      <c r="K141" s="25" t="s">
        <v>251</v>
      </c>
    </row>
    <row r="142" spans="1:11" ht="15">
      <c r="A142" s="22">
        <v>388</v>
      </c>
      <c r="B142" s="23">
        <v>7</v>
      </c>
      <c r="C142" s="24" t="s">
        <v>262</v>
      </c>
      <c r="D142" s="24" t="s">
        <v>92</v>
      </c>
      <c r="E142" s="24">
        <v>1965</v>
      </c>
      <c r="F142" s="24" t="s">
        <v>95</v>
      </c>
      <c r="G142" s="22">
        <v>18</v>
      </c>
      <c r="H142" s="22">
        <v>42</v>
      </c>
      <c r="I142" s="25">
        <v>14</v>
      </c>
      <c r="J142" s="25" t="s">
        <v>14</v>
      </c>
      <c r="K142" s="25" t="s">
        <v>251</v>
      </c>
    </row>
    <row r="143" spans="1:11" ht="15">
      <c r="A143" s="22">
        <v>294</v>
      </c>
      <c r="B143" s="23">
        <v>8</v>
      </c>
      <c r="C143" s="24" t="s">
        <v>263</v>
      </c>
      <c r="D143" s="24" t="s">
        <v>264</v>
      </c>
      <c r="E143" s="24">
        <v>1967</v>
      </c>
      <c r="F143" s="24" t="s">
        <v>64</v>
      </c>
      <c r="G143" s="22">
        <v>18</v>
      </c>
      <c r="H143" s="22">
        <v>44</v>
      </c>
      <c r="I143" s="25">
        <v>13</v>
      </c>
      <c r="J143" s="25" t="s">
        <v>14</v>
      </c>
      <c r="K143" s="25" t="s">
        <v>251</v>
      </c>
    </row>
    <row r="144" spans="1:11" ht="15">
      <c r="A144" s="22">
        <v>121</v>
      </c>
      <c r="B144" s="23">
        <v>9</v>
      </c>
      <c r="C144" s="24" t="s">
        <v>265</v>
      </c>
      <c r="D144" s="24" t="s">
        <v>266</v>
      </c>
      <c r="E144" s="24">
        <v>1968</v>
      </c>
      <c r="F144" s="24" t="s">
        <v>67</v>
      </c>
      <c r="G144" s="22">
        <v>18</v>
      </c>
      <c r="H144" s="22">
        <v>51</v>
      </c>
      <c r="I144" s="25">
        <v>12</v>
      </c>
      <c r="J144" s="25" t="s">
        <v>14</v>
      </c>
      <c r="K144" s="25" t="s">
        <v>251</v>
      </c>
    </row>
    <row r="145" spans="1:11" ht="15">
      <c r="A145" s="22">
        <v>907</v>
      </c>
      <c r="B145" s="23">
        <v>10</v>
      </c>
      <c r="C145" s="24" t="s">
        <v>267</v>
      </c>
      <c r="D145" s="24" t="s">
        <v>80</v>
      </c>
      <c r="E145" s="24">
        <v>1965</v>
      </c>
      <c r="F145" s="24" t="s">
        <v>146</v>
      </c>
      <c r="G145" s="22">
        <v>19</v>
      </c>
      <c r="H145" s="22">
        <v>3</v>
      </c>
      <c r="I145" s="25">
        <v>11</v>
      </c>
      <c r="J145" s="25" t="s">
        <v>14</v>
      </c>
      <c r="K145" s="25" t="s">
        <v>251</v>
      </c>
    </row>
    <row r="146" spans="1:11" ht="15">
      <c r="A146" s="22">
        <v>172</v>
      </c>
      <c r="B146" s="23">
        <v>11</v>
      </c>
      <c r="C146" s="24" t="s">
        <v>268</v>
      </c>
      <c r="D146" s="24" t="s">
        <v>269</v>
      </c>
      <c r="E146" s="24">
        <v>1967</v>
      </c>
      <c r="F146" s="24" t="s">
        <v>70</v>
      </c>
      <c r="G146" s="22">
        <v>19</v>
      </c>
      <c r="H146" s="22">
        <v>47</v>
      </c>
      <c r="I146" s="25">
        <v>10</v>
      </c>
      <c r="J146" s="25" t="s">
        <v>14</v>
      </c>
      <c r="K146" s="25" t="s">
        <v>251</v>
      </c>
    </row>
    <row r="147" spans="1:11" ht="15">
      <c r="A147" s="22">
        <v>103</v>
      </c>
      <c r="B147" s="23">
        <v>12</v>
      </c>
      <c r="C147" s="24" t="s">
        <v>270</v>
      </c>
      <c r="D147" s="24" t="s">
        <v>39</v>
      </c>
      <c r="E147" s="24">
        <v>1967</v>
      </c>
      <c r="F147" s="24" t="s">
        <v>242</v>
      </c>
      <c r="G147" s="22">
        <v>19</v>
      </c>
      <c r="H147" s="22">
        <v>52</v>
      </c>
      <c r="I147" s="25">
        <v>9</v>
      </c>
      <c r="J147" s="25" t="s">
        <v>14</v>
      </c>
      <c r="K147" s="25" t="s">
        <v>251</v>
      </c>
    </row>
    <row r="148" spans="1:11" ht="15">
      <c r="A148" s="22">
        <v>548</v>
      </c>
      <c r="B148" s="23">
        <v>13</v>
      </c>
      <c r="C148" s="24" t="s">
        <v>271</v>
      </c>
      <c r="D148" s="24" t="s">
        <v>272</v>
      </c>
      <c r="E148" s="24">
        <v>1968</v>
      </c>
      <c r="F148" s="24" t="s">
        <v>242</v>
      </c>
      <c r="G148" s="22">
        <v>21</v>
      </c>
      <c r="H148" s="22">
        <v>5</v>
      </c>
      <c r="I148" s="25">
        <v>0</v>
      </c>
      <c r="J148" s="25" t="s">
        <v>14</v>
      </c>
      <c r="K148" s="25" t="s">
        <v>251</v>
      </c>
    </row>
    <row r="149" spans="1:11" ht="15">
      <c r="A149" s="22">
        <v>400</v>
      </c>
      <c r="B149" s="23">
        <v>14</v>
      </c>
      <c r="C149" s="24" t="s">
        <v>273</v>
      </c>
      <c r="D149" s="24" t="s">
        <v>274</v>
      </c>
      <c r="E149" s="24">
        <v>1966</v>
      </c>
      <c r="F149" s="24" t="s">
        <v>242</v>
      </c>
      <c r="G149" s="22">
        <v>21</v>
      </c>
      <c r="H149" s="22">
        <v>12</v>
      </c>
      <c r="I149" s="25">
        <v>8</v>
      </c>
      <c r="J149" s="25" t="s">
        <v>14</v>
      </c>
      <c r="K149" s="25" t="s">
        <v>251</v>
      </c>
    </row>
    <row r="150" spans="1:11" ht="15">
      <c r="A150" s="22">
        <v>618</v>
      </c>
      <c r="B150" s="23">
        <v>15</v>
      </c>
      <c r="C150" s="24" t="s">
        <v>275</v>
      </c>
      <c r="D150" s="24" t="s">
        <v>140</v>
      </c>
      <c r="E150" s="24">
        <v>1967</v>
      </c>
      <c r="F150" s="24" t="s">
        <v>228</v>
      </c>
      <c r="G150" s="22">
        <v>22</v>
      </c>
      <c r="H150" s="22">
        <v>4</v>
      </c>
      <c r="I150" s="25">
        <v>7</v>
      </c>
      <c r="J150" s="25" t="s">
        <v>14</v>
      </c>
      <c r="K150" s="25" t="s">
        <v>251</v>
      </c>
    </row>
    <row r="151" spans="1:11" ht="15.75" thickBot="1">
      <c r="A151" s="22">
        <v>26</v>
      </c>
      <c r="B151" s="23">
        <v>16</v>
      </c>
      <c r="C151" s="24" t="s">
        <v>87</v>
      </c>
      <c r="D151" s="24" t="s">
        <v>276</v>
      </c>
      <c r="E151" s="24">
        <v>1965</v>
      </c>
      <c r="F151" s="24" t="s">
        <v>64</v>
      </c>
      <c r="G151" s="22">
        <v>24</v>
      </c>
      <c r="H151" s="22">
        <v>17</v>
      </c>
      <c r="I151" s="25">
        <v>6</v>
      </c>
      <c r="J151" s="25" t="s">
        <v>14</v>
      </c>
      <c r="K151" s="25" t="s">
        <v>251</v>
      </c>
    </row>
    <row r="152" spans="1:11" ht="15.75" thickBot="1">
      <c r="A152" s="26" t="s">
        <v>277</v>
      </c>
      <c r="B152" s="19"/>
      <c r="C152" s="19"/>
      <c r="D152" s="19"/>
      <c r="E152" s="19"/>
      <c r="F152" s="19"/>
      <c r="G152" s="20"/>
      <c r="H152" s="20"/>
      <c r="I152" s="19"/>
      <c r="J152" s="19"/>
      <c r="K152" s="21"/>
    </row>
    <row r="153" spans="1:11" ht="15">
      <c r="A153" s="22">
        <v>21</v>
      </c>
      <c r="B153" s="23">
        <v>1</v>
      </c>
      <c r="C153" s="24" t="s">
        <v>278</v>
      </c>
      <c r="D153" s="24" t="s">
        <v>145</v>
      </c>
      <c r="E153" s="24">
        <v>1962</v>
      </c>
      <c r="F153" s="24" t="s">
        <v>279</v>
      </c>
      <c r="G153" s="22">
        <v>17</v>
      </c>
      <c r="H153" s="22">
        <v>49</v>
      </c>
      <c r="I153" s="25">
        <v>20</v>
      </c>
      <c r="J153" s="25" t="s">
        <v>14</v>
      </c>
      <c r="K153" s="25" t="s">
        <v>280</v>
      </c>
    </row>
    <row r="154" spans="1:11" ht="15">
      <c r="A154" s="22">
        <v>455</v>
      </c>
      <c r="B154" s="23">
        <v>2</v>
      </c>
      <c r="C154" s="24" t="s">
        <v>281</v>
      </c>
      <c r="D154" s="24" t="s">
        <v>282</v>
      </c>
      <c r="E154" s="24">
        <v>1963</v>
      </c>
      <c r="F154" s="24" t="s">
        <v>210</v>
      </c>
      <c r="G154" s="22">
        <v>17</v>
      </c>
      <c r="H154" s="22">
        <v>57</v>
      </c>
      <c r="I154" s="25">
        <v>0</v>
      </c>
      <c r="J154" s="25" t="s">
        <v>14</v>
      </c>
      <c r="K154" s="25" t="s">
        <v>280</v>
      </c>
    </row>
    <row r="155" spans="1:11" ht="15">
      <c r="A155" s="22">
        <v>587</v>
      </c>
      <c r="B155" s="23">
        <v>3</v>
      </c>
      <c r="C155" s="24" t="s">
        <v>283</v>
      </c>
      <c r="D155" s="24" t="s">
        <v>284</v>
      </c>
      <c r="E155" s="24">
        <v>1962</v>
      </c>
      <c r="F155" s="24" t="s">
        <v>279</v>
      </c>
      <c r="G155" s="22">
        <v>18</v>
      </c>
      <c r="H155" s="22">
        <v>4</v>
      </c>
      <c r="I155" s="25">
        <v>19</v>
      </c>
      <c r="J155" s="25" t="s">
        <v>14</v>
      </c>
      <c r="K155" s="25" t="s">
        <v>280</v>
      </c>
    </row>
    <row r="156" spans="1:11" ht="15">
      <c r="A156" s="22">
        <v>801</v>
      </c>
      <c r="B156" s="23">
        <v>4</v>
      </c>
      <c r="C156" s="24" t="s">
        <v>285</v>
      </c>
      <c r="D156" s="24" t="s">
        <v>24</v>
      </c>
      <c r="E156" s="24">
        <v>1961</v>
      </c>
      <c r="F156" s="24" t="s">
        <v>254</v>
      </c>
      <c r="G156" s="22">
        <v>18</v>
      </c>
      <c r="H156" s="22">
        <v>24</v>
      </c>
      <c r="I156" s="25">
        <v>18</v>
      </c>
      <c r="J156" s="25" t="s">
        <v>14</v>
      </c>
      <c r="K156" s="25" t="s">
        <v>280</v>
      </c>
    </row>
    <row r="157" spans="1:11" ht="15">
      <c r="A157" s="22">
        <v>337</v>
      </c>
      <c r="B157" s="23">
        <v>5</v>
      </c>
      <c r="C157" s="24" t="s">
        <v>286</v>
      </c>
      <c r="D157" s="24" t="s">
        <v>241</v>
      </c>
      <c r="E157" s="24">
        <v>1962</v>
      </c>
      <c r="F157" s="24" t="s">
        <v>238</v>
      </c>
      <c r="G157" s="22">
        <v>19</v>
      </c>
      <c r="H157" s="22">
        <v>3</v>
      </c>
      <c r="I157" s="25">
        <v>17</v>
      </c>
      <c r="J157" s="25" t="s">
        <v>14</v>
      </c>
      <c r="K157" s="25" t="s">
        <v>280</v>
      </c>
    </row>
    <row r="158" spans="1:11" ht="15">
      <c r="A158" s="22">
        <v>98</v>
      </c>
      <c r="B158" s="23">
        <v>6</v>
      </c>
      <c r="C158" s="24" t="s">
        <v>287</v>
      </c>
      <c r="D158" s="24" t="s">
        <v>80</v>
      </c>
      <c r="E158" s="24">
        <v>1963</v>
      </c>
      <c r="F158" s="24" t="s">
        <v>257</v>
      </c>
      <c r="G158" s="22">
        <v>19</v>
      </c>
      <c r="H158" s="22">
        <v>23</v>
      </c>
      <c r="I158" s="25">
        <v>16</v>
      </c>
      <c r="J158" s="25" t="s">
        <v>14</v>
      </c>
      <c r="K158" s="25" t="s">
        <v>280</v>
      </c>
    </row>
    <row r="159" spans="1:11" ht="15">
      <c r="A159" s="22">
        <v>583</v>
      </c>
      <c r="B159" s="23">
        <v>7</v>
      </c>
      <c r="C159" s="24" t="s">
        <v>288</v>
      </c>
      <c r="D159" s="24" t="s">
        <v>289</v>
      </c>
      <c r="E159" s="24">
        <v>1959</v>
      </c>
      <c r="F159" s="24" t="s">
        <v>238</v>
      </c>
      <c r="G159" s="22">
        <v>20</v>
      </c>
      <c r="H159" s="22">
        <v>18</v>
      </c>
      <c r="I159" s="25">
        <v>15</v>
      </c>
      <c r="J159" s="25" t="s">
        <v>14</v>
      </c>
      <c r="K159" s="25" t="s">
        <v>280</v>
      </c>
    </row>
    <row r="160" spans="1:11" ht="15">
      <c r="A160" s="22">
        <v>391</v>
      </c>
      <c r="B160" s="23">
        <v>8</v>
      </c>
      <c r="C160" s="24" t="s">
        <v>290</v>
      </c>
      <c r="D160" s="24" t="s">
        <v>291</v>
      </c>
      <c r="E160" s="24">
        <v>1960</v>
      </c>
      <c r="F160" s="24" t="s">
        <v>228</v>
      </c>
      <c r="G160" s="22">
        <v>20</v>
      </c>
      <c r="H160" s="22">
        <v>58</v>
      </c>
      <c r="I160" s="25">
        <v>14</v>
      </c>
      <c r="J160" s="25" t="s">
        <v>14</v>
      </c>
      <c r="K160" s="25" t="s">
        <v>280</v>
      </c>
    </row>
    <row r="161" spans="1:11" ht="15">
      <c r="A161" s="22">
        <v>153</v>
      </c>
      <c r="B161" s="23">
        <v>9</v>
      </c>
      <c r="C161" s="24" t="s">
        <v>292</v>
      </c>
      <c r="D161" s="24" t="s">
        <v>145</v>
      </c>
      <c r="E161" s="24">
        <v>1959</v>
      </c>
      <c r="F161" s="24" t="s">
        <v>70</v>
      </c>
      <c r="G161" s="22">
        <v>21</v>
      </c>
      <c r="H161" s="22">
        <v>12</v>
      </c>
      <c r="I161" s="25">
        <v>13</v>
      </c>
      <c r="J161" s="25" t="s">
        <v>14</v>
      </c>
      <c r="K161" s="25" t="s">
        <v>280</v>
      </c>
    </row>
    <row r="162" spans="1:11" ht="15">
      <c r="A162" s="22">
        <v>128</v>
      </c>
      <c r="B162" s="23">
        <v>10</v>
      </c>
      <c r="C162" s="24" t="s">
        <v>293</v>
      </c>
      <c r="D162" s="24" t="s">
        <v>193</v>
      </c>
      <c r="E162" s="24">
        <v>1962</v>
      </c>
      <c r="F162" s="24" t="s">
        <v>242</v>
      </c>
      <c r="G162" s="22">
        <v>21</v>
      </c>
      <c r="H162" s="22">
        <v>19</v>
      </c>
      <c r="I162" s="25">
        <v>12</v>
      </c>
      <c r="J162" s="25" t="s">
        <v>14</v>
      </c>
      <c r="K162" s="25" t="s">
        <v>280</v>
      </c>
    </row>
    <row r="163" spans="1:11" ht="15">
      <c r="A163" s="22">
        <v>81</v>
      </c>
      <c r="B163" s="23">
        <v>11</v>
      </c>
      <c r="C163" s="24" t="s">
        <v>294</v>
      </c>
      <c r="D163" s="24" t="s">
        <v>295</v>
      </c>
      <c r="E163" s="24">
        <v>1961</v>
      </c>
      <c r="F163" s="24" t="s">
        <v>95</v>
      </c>
      <c r="G163" s="22">
        <v>21</v>
      </c>
      <c r="H163" s="22">
        <v>37</v>
      </c>
      <c r="I163" s="25">
        <v>11</v>
      </c>
      <c r="J163" s="25" t="s">
        <v>14</v>
      </c>
      <c r="K163" s="25" t="s">
        <v>280</v>
      </c>
    </row>
    <row r="164" spans="1:11" ht="15">
      <c r="A164" s="22">
        <v>106</v>
      </c>
      <c r="B164" s="23">
        <v>12</v>
      </c>
      <c r="C164" s="24" t="s">
        <v>296</v>
      </c>
      <c r="D164" s="24" t="s">
        <v>150</v>
      </c>
      <c r="E164" s="24">
        <v>1961</v>
      </c>
      <c r="F164" s="24" t="s">
        <v>242</v>
      </c>
      <c r="G164" s="22">
        <v>21</v>
      </c>
      <c r="H164" s="22">
        <v>59</v>
      </c>
      <c r="I164" s="25">
        <v>10</v>
      </c>
      <c r="J164" s="25" t="s">
        <v>14</v>
      </c>
      <c r="K164" s="25" t="s">
        <v>280</v>
      </c>
    </row>
    <row r="165" spans="1:11" ht="15">
      <c r="A165" s="22">
        <v>787</v>
      </c>
      <c r="B165" s="23">
        <v>13</v>
      </c>
      <c r="C165" s="24" t="s">
        <v>297</v>
      </c>
      <c r="D165" s="24" t="s">
        <v>237</v>
      </c>
      <c r="E165" s="24">
        <v>1959</v>
      </c>
      <c r="F165" s="24" t="s">
        <v>228</v>
      </c>
      <c r="G165" s="22">
        <v>22</v>
      </c>
      <c r="H165" s="22">
        <v>24</v>
      </c>
      <c r="I165" s="25">
        <v>9</v>
      </c>
      <c r="J165" s="25" t="s">
        <v>14</v>
      </c>
      <c r="K165" s="25" t="s">
        <v>280</v>
      </c>
    </row>
    <row r="166" spans="1:11" ht="15">
      <c r="A166" s="22">
        <v>565</v>
      </c>
      <c r="B166" s="23">
        <v>14</v>
      </c>
      <c r="C166" s="24" t="s">
        <v>298</v>
      </c>
      <c r="D166" s="24" t="s">
        <v>299</v>
      </c>
      <c r="E166" s="24">
        <v>1960</v>
      </c>
      <c r="F166" s="24" t="s">
        <v>179</v>
      </c>
      <c r="G166" s="22">
        <v>22</v>
      </c>
      <c r="H166" s="22">
        <v>30</v>
      </c>
      <c r="I166" s="25">
        <v>0</v>
      </c>
      <c r="J166" s="25" t="s">
        <v>14</v>
      </c>
      <c r="K166" s="25" t="s">
        <v>280</v>
      </c>
    </row>
    <row r="167" spans="1:11" ht="15.75" thickBot="1">
      <c r="A167" s="22">
        <v>768</v>
      </c>
      <c r="B167" s="23">
        <v>15</v>
      </c>
      <c r="C167" s="24" t="s">
        <v>300</v>
      </c>
      <c r="D167" s="24" t="s">
        <v>301</v>
      </c>
      <c r="E167" s="24">
        <v>1962</v>
      </c>
      <c r="F167" s="24" t="s">
        <v>70</v>
      </c>
      <c r="G167" s="22">
        <v>23</v>
      </c>
      <c r="H167" s="22">
        <v>44</v>
      </c>
      <c r="I167" s="25">
        <v>8</v>
      </c>
      <c r="J167" s="25" t="s">
        <v>14</v>
      </c>
      <c r="K167" s="25" t="s">
        <v>280</v>
      </c>
    </row>
    <row r="168" spans="1:11" ht="15.75" thickBot="1">
      <c r="A168" s="26" t="s">
        <v>302</v>
      </c>
      <c r="B168" s="19"/>
      <c r="C168" s="19"/>
      <c r="D168" s="19"/>
      <c r="E168" s="19"/>
      <c r="F168" s="19"/>
      <c r="G168" s="20"/>
      <c r="H168" s="20"/>
      <c r="I168" s="19"/>
      <c r="J168" s="19"/>
      <c r="K168" s="21"/>
    </row>
    <row r="169" spans="1:11" ht="15">
      <c r="A169" s="22">
        <v>277</v>
      </c>
      <c r="B169" s="23">
        <v>1</v>
      </c>
      <c r="C169" s="24" t="s">
        <v>303</v>
      </c>
      <c r="D169" s="24" t="s">
        <v>207</v>
      </c>
      <c r="E169" s="24">
        <v>1957</v>
      </c>
      <c r="F169" s="24" t="s">
        <v>304</v>
      </c>
      <c r="G169" s="22">
        <v>18</v>
      </c>
      <c r="H169" s="22">
        <v>6</v>
      </c>
      <c r="I169" s="25">
        <v>20</v>
      </c>
      <c r="J169" s="25" t="s">
        <v>14</v>
      </c>
      <c r="K169" s="25" t="s">
        <v>305</v>
      </c>
    </row>
    <row r="170" spans="1:11" ht="15">
      <c r="A170" s="22">
        <v>88</v>
      </c>
      <c r="B170" s="23">
        <v>2</v>
      </c>
      <c r="C170" s="24" t="s">
        <v>218</v>
      </c>
      <c r="D170" s="24" t="s">
        <v>306</v>
      </c>
      <c r="E170" s="24">
        <v>1954</v>
      </c>
      <c r="F170" s="24" t="s">
        <v>95</v>
      </c>
      <c r="G170" s="22">
        <v>18</v>
      </c>
      <c r="H170" s="22">
        <v>10</v>
      </c>
      <c r="I170" s="25">
        <v>19</v>
      </c>
      <c r="J170" s="25" t="s">
        <v>14</v>
      </c>
      <c r="K170" s="25" t="s">
        <v>305</v>
      </c>
    </row>
    <row r="171" spans="1:11" ht="15">
      <c r="A171" s="22">
        <v>83</v>
      </c>
      <c r="B171" s="23">
        <v>3</v>
      </c>
      <c r="C171" s="24" t="s">
        <v>307</v>
      </c>
      <c r="D171" s="24" t="s">
        <v>308</v>
      </c>
      <c r="E171" s="24">
        <v>1955</v>
      </c>
      <c r="F171" s="24" t="s">
        <v>95</v>
      </c>
      <c r="G171" s="22">
        <v>18</v>
      </c>
      <c r="H171" s="22">
        <v>20</v>
      </c>
      <c r="I171" s="25">
        <v>18</v>
      </c>
      <c r="J171" s="25" t="s">
        <v>14</v>
      </c>
      <c r="K171" s="25" t="s">
        <v>305</v>
      </c>
    </row>
    <row r="172" spans="1:11" ht="15">
      <c r="A172" s="22">
        <v>508</v>
      </c>
      <c r="B172" s="23">
        <v>4</v>
      </c>
      <c r="C172" s="24" t="s">
        <v>309</v>
      </c>
      <c r="D172" s="24" t="s">
        <v>207</v>
      </c>
      <c r="E172" s="24">
        <v>1954</v>
      </c>
      <c r="F172" s="24" t="s">
        <v>228</v>
      </c>
      <c r="G172" s="22">
        <v>19</v>
      </c>
      <c r="H172" s="22">
        <v>33</v>
      </c>
      <c r="I172" s="25">
        <v>17</v>
      </c>
      <c r="J172" s="25" t="s">
        <v>14</v>
      </c>
      <c r="K172" s="25" t="s">
        <v>305</v>
      </c>
    </row>
    <row r="173" spans="1:11" ht="15">
      <c r="A173" s="22">
        <v>394</v>
      </c>
      <c r="B173" s="23">
        <v>5</v>
      </c>
      <c r="C173" s="24" t="s">
        <v>310</v>
      </c>
      <c r="D173" s="24" t="s">
        <v>308</v>
      </c>
      <c r="E173" s="24">
        <v>1956</v>
      </c>
      <c r="F173" s="24" t="s">
        <v>228</v>
      </c>
      <c r="G173" s="22">
        <v>19</v>
      </c>
      <c r="H173" s="22">
        <v>38</v>
      </c>
      <c r="I173" s="25">
        <v>16</v>
      </c>
      <c r="J173" s="25" t="s">
        <v>14</v>
      </c>
      <c r="K173" s="25" t="s">
        <v>305</v>
      </c>
    </row>
    <row r="174" spans="1:11" ht="15">
      <c r="A174" s="22">
        <v>86</v>
      </c>
      <c r="B174" s="23">
        <v>6</v>
      </c>
      <c r="C174" s="24" t="s">
        <v>311</v>
      </c>
      <c r="D174" s="24" t="s">
        <v>312</v>
      </c>
      <c r="E174" s="24">
        <v>1955</v>
      </c>
      <c r="F174" s="24" t="s">
        <v>95</v>
      </c>
      <c r="G174" s="22">
        <v>20</v>
      </c>
      <c r="H174" s="22">
        <v>6</v>
      </c>
      <c r="I174" s="25">
        <v>15</v>
      </c>
      <c r="J174" s="25" t="s">
        <v>14</v>
      </c>
      <c r="K174" s="25" t="s">
        <v>305</v>
      </c>
    </row>
    <row r="175" spans="1:11" ht="15">
      <c r="A175" s="22">
        <v>199</v>
      </c>
      <c r="B175" s="23">
        <v>7</v>
      </c>
      <c r="C175" s="24" t="s">
        <v>313</v>
      </c>
      <c r="D175" s="24" t="s">
        <v>266</v>
      </c>
      <c r="E175" s="24">
        <v>1958</v>
      </c>
      <c r="F175" s="24" t="s">
        <v>95</v>
      </c>
      <c r="G175" s="22">
        <v>20</v>
      </c>
      <c r="H175" s="22">
        <v>9</v>
      </c>
      <c r="I175" s="25">
        <v>14</v>
      </c>
      <c r="J175" s="25" t="s">
        <v>14</v>
      </c>
      <c r="K175" s="25" t="s">
        <v>305</v>
      </c>
    </row>
    <row r="176" spans="1:11" ht="15">
      <c r="A176" s="22">
        <v>621</v>
      </c>
      <c r="B176" s="23">
        <v>8</v>
      </c>
      <c r="C176" s="24" t="s">
        <v>314</v>
      </c>
      <c r="D176" s="24" t="s">
        <v>315</v>
      </c>
      <c r="E176" s="24">
        <v>1958</v>
      </c>
      <c r="F176" s="24" t="s">
        <v>64</v>
      </c>
      <c r="G176" s="22">
        <v>20</v>
      </c>
      <c r="H176" s="22">
        <v>32</v>
      </c>
      <c r="I176" s="25">
        <v>13</v>
      </c>
      <c r="J176" s="25" t="s">
        <v>14</v>
      </c>
      <c r="K176" s="25" t="s">
        <v>305</v>
      </c>
    </row>
    <row r="177" spans="1:11" ht="15">
      <c r="A177" s="22">
        <v>492</v>
      </c>
      <c r="B177" s="23">
        <v>9</v>
      </c>
      <c r="C177" s="24" t="s">
        <v>170</v>
      </c>
      <c r="D177" s="24" t="s">
        <v>316</v>
      </c>
      <c r="E177" s="24">
        <v>1955</v>
      </c>
      <c r="F177" s="24" t="s">
        <v>30</v>
      </c>
      <c r="G177" s="22">
        <v>20</v>
      </c>
      <c r="H177" s="22">
        <v>38</v>
      </c>
      <c r="I177" s="25">
        <v>12</v>
      </c>
      <c r="J177" s="25" t="s">
        <v>14</v>
      </c>
      <c r="K177" s="25" t="s">
        <v>305</v>
      </c>
    </row>
    <row r="178" spans="1:11" ht="15">
      <c r="A178" s="22">
        <v>396</v>
      </c>
      <c r="B178" s="23">
        <v>10</v>
      </c>
      <c r="C178" s="24" t="s">
        <v>317</v>
      </c>
      <c r="D178" s="24" t="s">
        <v>241</v>
      </c>
      <c r="E178" s="24">
        <v>1957</v>
      </c>
      <c r="F178" s="24" t="s">
        <v>228</v>
      </c>
      <c r="G178" s="22">
        <v>21</v>
      </c>
      <c r="H178" s="22">
        <v>25</v>
      </c>
      <c r="I178" s="25">
        <v>11</v>
      </c>
      <c r="J178" s="25" t="s">
        <v>14</v>
      </c>
      <c r="K178" s="25" t="s">
        <v>305</v>
      </c>
    </row>
    <row r="179" spans="1:11" ht="15">
      <c r="A179" s="22">
        <v>685</v>
      </c>
      <c r="B179" s="23">
        <v>11</v>
      </c>
      <c r="C179" s="24" t="s">
        <v>318</v>
      </c>
      <c r="D179" s="24" t="s">
        <v>140</v>
      </c>
      <c r="E179" s="24">
        <v>1957</v>
      </c>
      <c r="F179" s="24" t="s">
        <v>67</v>
      </c>
      <c r="G179" s="22">
        <v>21</v>
      </c>
      <c r="H179" s="22">
        <v>46</v>
      </c>
      <c r="I179" s="25">
        <v>0</v>
      </c>
      <c r="J179" s="25" t="s">
        <v>14</v>
      </c>
      <c r="K179" s="25" t="s">
        <v>305</v>
      </c>
    </row>
    <row r="180" spans="1:11" ht="15">
      <c r="A180" s="22">
        <v>700</v>
      </c>
      <c r="B180" s="23">
        <v>12</v>
      </c>
      <c r="C180" s="24" t="s">
        <v>319</v>
      </c>
      <c r="D180" s="24" t="s">
        <v>320</v>
      </c>
      <c r="E180" s="24">
        <v>1954</v>
      </c>
      <c r="F180" s="24" t="s">
        <v>228</v>
      </c>
      <c r="G180" s="22">
        <v>22</v>
      </c>
      <c r="H180" s="22">
        <v>36</v>
      </c>
      <c r="I180" s="25">
        <v>10</v>
      </c>
      <c r="J180" s="25" t="s">
        <v>14</v>
      </c>
      <c r="K180" s="25" t="s">
        <v>305</v>
      </c>
    </row>
    <row r="181" spans="1:11" ht="15.75" thickBot="1">
      <c r="A181" s="22">
        <v>112</v>
      </c>
      <c r="B181" s="23">
        <v>13</v>
      </c>
      <c r="C181" s="24" t="s">
        <v>321</v>
      </c>
      <c r="D181" s="24" t="s">
        <v>322</v>
      </c>
      <c r="E181" s="24">
        <v>1958</v>
      </c>
      <c r="F181" s="24" t="s">
        <v>242</v>
      </c>
      <c r="G181" s="22">
        <v>24</v>
      </c>
      <c r="H181" s="22">
        <v>18</v>
      </c>
      <c r="I181" s="25">
        <v>9</v>
      </c>
      <c r="J181" s="25" t="s">
        <v>14</v>
      </c>
      <c r="K181" s="25" t="s">
        <v>305</v>
      </c>
    </row>
    <row r="182" spans="1:11" ht="15.75" thickBot="1">
      <c r="A182" s="26" t="s">
        <v>323</v>
      </c>
      <c r="B182" s="19"/>
      <c r="C182" s="19"/>
      <c r="D182" s="19"/>
      <c r="E182" s="19"/>
      <c r="F182" s="19"/>
      <c r="G182" s="20"/>
      <c r="H182" s="20"/>
      <c r="I182" s="19"/>
      <c r="J182" s="19"/>
      <c r="K182" s="21"/>
    </row>
    <row r="183" spans="1:11" ht="15">
      <c r="A183" s="22">
        <v>767</v>
      </c>
      <c r="B183" s="23">
        <v>1</v>
      </c>
      <c r="C183" s="24" t="s">
        <v>324</v>
      </c>
      <c r="D183" s="24" t="s">
        <v>325</v>
      </c>
      <c r="E183" s="24">
        <v>1953</v>
      </c>
      <c r="F183" s="24" t="s">
        <v>70</v>
      </c>
      <c r="G183" s="22">
        <v>18</v>
      </c>
      <c r="H183" s="22">
        <v>30</v>
      </c>
      <c r="I183" s="25">
        <v>20</v>
      </c>
      <c r="J183" s="25" t="s">
        <v>14</v>
      </c>
      <c r="K183" s="25" t="s">
        <v>326</v>
      </c>
    </row>
    <row r="184" spans="1:11" ht="15">
      <c r="A184" s="22">
        <v>170</v>
      </c>
      <c r="B184" s="23">
        <v>2</v>
      </c>
      <c r="C184" s="24" t="s">
        <v>327</v>
      </c>
      <c r="D184" s="24" t="s">
        <v>328</v>
      </c>
      <c r="E184" s="24">
        <v>1953</v>
      </c>
      <c r="F184" s="24" t="s">
        <v>70</v>
      </c>
      <c r="G184" s="22">
        <v>19</v>
      </c>
      <c r="H184" s="22">
        <v>53</v>
      </c>
      <c r="I184" s="25">
        <v>19</v>
      </c>
      <c r="J184" s="25" t="s">
        <v>14</v>
      </c>
      <c r="K184" s="25" t="s">
        <v>326</v>
      </c>
    </row>
    <row r="185" spans="1:11" ht="15">
      <c r="A185" s="22">
        <v>505</v>
      </c>
      <c r="B185" s="23">
        <v>3</v>
      </c>
      <c r="C185" s="24" t="s">
        <v>329</v>
      </c>
      <c r="D185" s="24" t="s">
        <v>330</v>
      </c>
      <c r="E185" s="24">
        <v>1952</v>
      </c>
      <c r="F185" s="24" t="s">
        <v>228</v>
      </c>
      <c r="G185" s="22">
        <v>20</v>
      </c>
      <c r="H185" s="22">
        <v>30</v>
      </c>
      <c r="I185" s="25">
        <v>18</v>
      </c>
      <c r="J185" s="25" t="s">
        <v>14</v>
      </c>
      <c r="K185" s="25" t="s">
        <v>326</v>
      </c>
    </row>
    <row r="186" spans="1:11" ht="15">
      <c r="A186" s="22">
        <v>510</v>
      </c>
      <c r="B186" s="23">
        <v>4</v>
      </c>
      <c r="C186" s="24" t="s">
        <v>331</v>
      </c>
      <c r="D186" s="24" t="s">
        <v>308</v>
      </c>
      <c r="E186" s="24">
        <v>1949</v>
      </c>
      <c r="F186" s="24" t="s">
        <v>228</v>
      </c>
      <c r="G186" s="22">
        <v>20</v>
      </c>
      <c r="H186" s="22">
        <v>55</v>
      </c>
      <c r="I186" s="25">
        <v>17</v>
      </c>
      <c r="J186" s="25" t="s">
        <v>14</v>
      </c>
      <c r="K186" s="25" t="s">
        <v>326</v>
      </c>
    </row>
    <row r="187" spans="1:11" ht="15">
      <c r="A187" s="22">
        <v>691</v>
      </c>
      <c r="B187" s="23">
        <v>5</v>
      </c>
      <c r="C187" s="24" t="s">
        <v>332</v>
      </c>
      <c r="D187" s="24" t="s">
        <v>333</v>
      </c>
      <c r="E187" s="24">
        <v>1953</v>
      </c>
      <c r="F187" s="24" t="s">
        <v>67</v>
      </c>
      <c r="G187" s="22">
        <v>21</v>
      </c>
      <c r="H187" s="22">
        <v>31</v>
      </c>
      <c r="I187" s="25">
        <v>16</v>
      </c>
      <c r="J187" s="25" t="s">
        <v>14</v>
      </c>
      <c r="K187" s="25" t="s">
        <v>326</v>
      </c>
    </row>
    <row r="188" spans="1:11" ht="15">
      <c r="A188" s="22">
        <v>667</v>
      </c>
      <c r="B188" s="23">
        <v>6</v>
      </c>
      <c r="C188" s="24" t="s">
        <v>334</v>
      </c>
      <c r="D188" s="24" t="s">
        <v>335</v>
      </c>
      <c r="E188" s="24">
        <v>1949</v>
      </c>
      <c r="F188" s="24" t="s">
        <v>67</v>
      </c>
      <c r="G188" s="22">
        <v>21</v>
      </c>
      <c r="H188" s="22">
        <v>41</v>
      </c>
      <c r="I188" s="25">
        <v>15</v>
      </c>
      <c r="J188" s="25" t="s">
        <v>14</v>
      </c>
      <c r="K188" s="25" t="s">
        <v>326</v>
      </c>
    </row>
    <row r="189" spans="1:11" ht="15">
      <c r="A189" s="22">
        <v>681</v>
      </c>
      <c r="B189" s="23">
        <v>7</v>
      </c>
      <c r="C189" s="24" t="s">
        <v>336</v>
      </c>
      <c r="D189" s="24" t="s">
        <v>241</v>
      </c>
      <c r="E189" s="24">
        <v>1952</v>
      </c>
      <c r="F189" s="24" t="s">
        <v>67</v>
      </c>
      <c r="G189" s="22">
        <v>21</v>
      </c>
      <c r="H189" s="22">
        <v>52</v>
      </c>
      <c r="I189" s="25">
        <v>14</v>
      </c>
      <c r="J189" s="25" t="s">
        <v>14</v>
      </c>
      <c r="K189" s="25" t="s">
        <v>326</v>
      </c>
    </row>
    <row r="190" spans="1:11" ht="15">
      <c r="A190" s="22">
        <v>110</v>
      </c>
      <c r="B190" s="23">
        <v>8</v>
      </c>
      <c r="C190" s="24" t="s">
        <v>337</v>
      </c>
      <c r="D190" s="24" t="s">
        <v>338</v>
      </c>
      <c r="E190" s="24">
        <v>1953</v>
      </c>
      <c r="F190" s="24" t="s">
        <v>242</v>
      </c>
      <c r="G190" s="22">
        <v>22</v>
      </c>
      <c r="H190" s="22">
        <v>8</v>
      </c>
      <c r="I190" s="25">
        <v>13</v>
      </c>
      <c r="J190" s="25" t="s">
        <v>14</v>
      </c>
      <c r="K190" s="25" t="s">
        <v>326</v>
      </c>
    </row>
    <row r="191" spans="1:11" ht="15">
      <c r="A191" s="22">
        <v>502</v>
      </c>
      <c r="B191" s="23">
        <v>9</v>
      </c>
      <c r="C191" s="24" t="s">
        <v>339</v>
      </c>
      <c r="D191" s="24" t="s">
        <v>340</v>
      </c>
      <c r="E191" s="24">
        <v>1953</v>
      </c>
      <c r="F191" s="24" t="s">
        <v>228</v>
      </c>
      <c r="G191" s="22">
        <v>22</v>
      </c>
      <c r="H191" s="22">
        <v>58</v>
      </c>
      <c r="I191" s="25">
        <v>12</v>
      </c>
      <c r="J191" s="25" t="s">
        <v>14</v>
      </c>
      <c r="K191" s="25" t="s">
        <v>326</v>
      </c>
    </row>
    <row r="192" spans="1:11" ht="15">
      <c r="A192" s="22">
        <v>628</v>
      </c>
      <c r="B192" s="23">
        <v>10</v>
      </c>
      <c r="C192" s="24" t="s">
        <v>341</v>
      </c>
      <c r="D192" s="24" t="s">
        <v>342</v>
      </c>
      <c r="E192" s="24">
        <v>1952</v>
      </c>
      <c r="F192" s="24" t="s">
        <v>64</v>
      </c>
      <c r="G192" s="22">
        <v>23</v>
      </c>
      <c r="H192" s="22">
        <v>18</v>
      </c>
      <c r="I192" s="25">
        <v>11</v>
      </c>
      <c r="J192" s="25" t="s">
        <v>14</v>
      </c>
      <c r="K192" s="25" t="s">
        <v>326</v>
      </c>
    </row>
    <row r="193" spans="1:11" ht="15">
      <c r="A193" s="22">
        <v>105</v>
      </c>
      <c r="B193" s="23">
        <v>11</v>
      </c>
      <c r="C193" s="24" t="s">
        <v>343</v>
      </c>
      <c r="D193" s="24" t="s">
        <v>295</v>
      </c>
      <c r="E193" s="24">
        <v>1953</v>
      </c>
      <c r="F193" s="24" t="s">
        <v>242</v>
      </c>
      <c r="G193" s="22">
        <v>23</v>
      </c>
      <c r="H193" s="22">
        <v>40</v>
      </c>
      <c r="I193" s="25">
        <v>10</v>
      </c>
      <c r="J193" s="25" t="s">
        <v>14</v>
      </c>
      <c r="K193" s="25" t="s">
        <v>326</v>
      </c>
    </row>
    <row r="194" spans="1:11" ht="15">
      <c r="A194" s="22">
        <v>514</v>
      </c>
      <c r="B194" s="23">
        <v>12</v>
      </c>
      <c r="C194" s="24" t="s">
        <v>344</v>
      </c>
      <c r="D194" s="24" t="s">
        <v>193</v>
      </c>
      <c r="E194" s="24">
        <v>1950</v>
      </c>
      <c r="F194" s="24" t="s">
        <v>228</v>
      </c>
      <c r="G194" s="22">
        <v>23</v>
      </c>
      <c r="H194" s="22">
        <v>55</v>
      </c>
      <c r="I194" s="25">
        <v>9</v>
      </c>
      <c r="J194" s="25" t="s">
        <v>14</v>
      </c>
      <c r="K194" s="25" t="s">
        <v>326</v>
      </c>
    </row>
    <row r="195" spans="1:11" ht="15.75" thickBot="1">
      <c r="A195" s="22">
        <v>668</v>
      </c>
      <c r="B195" s="23">
        <v>13</v>
      </c>
      <c r="C195" s="24" t="s">
        <v>345</v>
      </c>
      <c r="D195" s="24" t="s">
        <v>346</v>
      </c>
      <c r="E195" s="24">
        <v>1953</v>
      </c>
      <c r="F195" s="24" t="s">
        <v>67</v>
      </c>
      <c r="G195" s="22">
        <v>24</v>
      </c>
      <c r="H195" s="22">
        <v>1</v>
      </c>
      <c r="I195" s="25">
        <v>8</v>
      </c>
      <c r="J195" s="25" t="s">
        <v>14</v>
      </c>
      <c r="K195" s="25" t="s">
        <v>326</v>
      </c>
    </row>
    <row r="196" spans="1:11" ht="15.75" thickBot="1">
      <c r="A196" s="26" t="s">
        <v>347</v>
      </c>
      <c r="B196" s="19"/>
      <c r="C196" s="19"/>
      <c r="D196" s="19"/>
      <c r="E196" s="19"/>
      <c r="F196" s="19"/>
      <c r="G196" s="20"/>
      <c r="H196" s="20"/>
      <c r="I196" s="19"/>
      <c r="J196" s="19"/>
      <c r="K196" s="21"/>
    </row>
    <row r="197" spans="1:11" ht="15">
      <c r="A197" s="22">
        <v>399</v>
      </c>
      <c r="B197" s="23">
        <v>1</v>
      </c>
      <c r="C197" s="24" t="s">
        <v>348</v>
      </c>
      <c r="D197" s="24" t="s">
        <v>349</v>
      </c>
      <c r="E197" s="24">
        <v>1946</v>
      </c>
      <c r="F197" s="24" t="s">
        <v>228</v>
      </c>
      <c r="G197" s="22">
        <v>12</v>
      </c>
      <c r="H197" s="22">
        <v>2</v>
      </c>
      <c r="I197" s="25">
        <v>10</v>
      </c>
      <c r="J197" s="25" t="s">
        <v>14</v>
      </c>
      <c r="K197" s="25" t="s">
        <v>350</v>
      </c>
    </row>
    <row r="198" spans="1:11" ht="15">
      <c r="A198" s="22">
        <v>234</v>
      </c>
      <c r="B198" s="23">
        <v>2</v>
      </c>
      <c r="C198" s="24" t="s">
        <v>351</v>
      </c>
      <c r="D198" s="24" t="s">
        <v>352</v>
      </c>
      <c r="E198" s="24">
        <v>1947</v>
      </c>
      <c r="F198" s="24" t="s">
        <v>257</v>
      </c>
      <c r="G198" s="22">
        <v>12</v>
      </c>
      <c r="H198" s="22">
        <v>23</v>
      </c>
      <c r="I198" s="25">
        <v>9</v>
      </c>
      <c r="J198" s="25" t="s">
        <v>14</v>
      </c>
      <c r="K198" s="25" t="s">
        <v>350</v>
      </c>
    </row>
    <row r="199" spans="1:11" ht="15">
      <c r="A199" s="22">
        <v>152</v>
      </c>
      <c r="B199" s="23">
        <v>3</v>
      </c>
      <c r="C199" s="24" t="s">
        <v>353</v>
      </c>
      <c r="D199" s="24" t="s">
        <v>315</v>
      </c>
      <c r="E199" s="24">
        <v>1946</v>
      </c>
      <c r="F199" s="24" t="s">
        <v>70</v>
      </c>
      <c r="G199" s="22">
        <v>12</v>
      </c>
      <c r="H199" s="22">
        <v>51</v>
      </c>
      <c r="I199" s="25">
        <v>8</v>
      </c>
      <c r="J199" s="25" t="s">
        <v>14</v>
      </c>
      <c r="K199" s="25" t="s">
        <v>350</v>
      </c>
    </row>
    <row r="200" spans="1:11" ht="15">
      <c r="A200" s="22">
        <v>683</v>
      </c>
      <c r="B200" s="23">
        <v>4</v>
      </c>
      <c r="C200" s="24" t="s">
        <v>354</v>
      </c>
      <c r="D200" s="24" t="s">
        <v>355</v>
      </c>
      <c r="E200" s="24">
        <v>1947</v>
      </c>
      <c r="F200" s="24" t="s">
        <v>67</v>
      </c>
      <c r="G200" s="22">
        <v>13</v>
      </c>
      <c r="H200" s="22">
        <v>5</v>
      </c>
      <c r="I200" s="25">
        <v>7</v>
      </c>
      <c r="J200" s="25" t="s">
        <v>14</v>
      </c>
      <c r="K200" s="25" t="s">
        <v>350</v>
      </c>
    </row>
    <row r="201" spans="1:11" ht="15">
      <c r="A201" s="22">
        <v>161</v>
      </c>
      <c r="B201" s="23">
        <v>5</v>
      </c>
      <c r="C201" s="24" t="s">
        <v>356</v>
      </c>
      <c r="D201" s="24" t="s">
        <v>207</v>
      </c>
      <c r="E201" s="24">
        <v>1946</v>
      </c>
      <c r="F201" s="24" t="s">
        <v>70</v>
      </c>
      <c r="G201" s="22">
        <v>13</v>
      </c>
      <c r="H201" s="22">
        <v>17</v>
      </c>
      <c r="I201" s="25">
        <v>6</v>
      </c>
      <c r="J201" s="25" t="s">
        <v>14</v>
      </c>
      <c r="K201" s="25" t="s">
        <v>350</v>
      </c>
    </row>
    <row r="202" spans="1:11" ht="15">
      <c r="A202" s="22">
        <v>287</v>
      </c>
      <c r="B202" s="23">
        <v>6</v>
      </c>
      <c r="C202" s="24" t="s">
        <v>357</v>
      </c>
      <c r="D202" s="24" t="s">
        <v>346</v>
      </c>
      <c r="E202" s="24">
        <v>1944</v>
      </c>
      <c r="F202" s="24" t="s">
        <v>67</v>
      </c>
      <c r="G202" s="22">
        <v>13</v>
      </c>
      <c r="H202" s="22">
        <v>34</v>
      </c>
      <c r="I202" s="25">
        <v>5</v>
      </c>
      <c r="J202" s="25" t="s">
        <v>14</v>
      </c>
      <c r="K202" s="25" t="s">
        <v>350</v>
      </c>
    </row>
    <row r="203" spans="1:11" ht="15">
      <c r="A203" s="22">
        <v>115</v>
      </c>
      <c r="B203" s="23">
        <v>7</v>
      </c>
      <c r="C203" s="24" t="s">
        <v>358</v>
      </c>
      <c r="D203" s="24" t="s">
        <v>359</v>
      </c>
      <c r="E203" s="24">
        <v>1945</v>
      </c>
      <c r="F203" s="24" t="s">
        <v>242</v>
      </c>
      <c r="G203" s="22">
        <v>14</v>
      </c>
      <c r="H203" s="22">
        <v>26</v>
      </c>
      <c r="I203" s="25">
        <v>4</v>
      </c>
      <c r="J203" s="25" t="s">
        <v>14</v>
      </c>
      <c r="K203" s="25" t="s">
        <v>350</v>
      </c>
    </row>
    <row r="204" spans="1:11" ht="15">
      <c r="A204" s="22">
        <v>698</v>
      </c>
      <c r="B204" s="23">
        <v>8</v>
      </c>
      <c r="C204" s="24" t="s">
        <v>360</v>
      </c>
      <c r="D204" s="24" t="s">
        <v>145</v>
      </c>
      <c r="E204" s="24">
        <v>1947</v>
      </c>
      <c r="F204" s="24" t="s">
        <v>67</v>
      </c>
      <c r="G204" s="22">
        <v>14</v>
      </c>
      <c r="H204" s="22">
        <v>53</v>
      </c>
      <c r="I204" s="25">
        <v>3</v>
      </c>
      <c r="J204" s="25" t="s">
        <v>14</v>
      </c>
      <c r="K204" s="25" t="s">
        <v>350</v>
      </c>
    </row>
    <row r="205" spans="1:11" ht="15.75" thickBot="1">
      <c r="A205" s="22">
        <v>163</v>
      </c>
      <c r="B205" s="23">
        <v>9</v>
      </c>
      <c r="C205" s="24" t="s">
        <v>361</v>
      </c>
      <c r="D205" s="24" t="s">
        <v>362</v>
      </c>
      <c r="E205" s="24">
        <v>1946</v>
      </c>
      <c r="F205" s="24" t="s">
        <v>70</v>
      </c>
      <c r="G205" s="22">
        <v>15</v>
      </c>
      <c r="H205" s="22">
        <v>10</v>
      </c>
      <c r="I205" s="25">
        <v>2</v>
      </c>
      <c r="J205" s="25" t="s">
        <v>14</v>
      </c>
      <c r="K205" s="25" t="s">
        <v>350</v>
      </c>
    </row>
    <row r="206" spans="1:11" ht="15.75" thickBot="1">
      <c r="A206" s="26" t="s">
        <v>363</v>
      </c>
      <c r="B206" s="19"/>
      <c r="C206" s="19"/>
      <c r="D206" s="19"/>
      <c r="E206" s="19"/>
      <c r="F206" s="19"/>
      <c r="G206" s="20"/>
      <c r="H206" s="20"/>
      <c r="I206" s="19"/>
      <c r="J206" s="19"/>
      <c r="K206" s="21"/>
    </row>
    <row r="207" spans="1:11" ht="15">
      <c r="A207" s="22">
        <v>123</v>
      </c>
      <c r="B207" s="23">
        <v>1</v>
      </c>
      <c r="C207" s="24" t="s">
        <v>364</v>
      </c>
      <c r="D207" s="24" t="s">
        <v>365</v>
      </c>
      <c r="E207" s="24">
        <v>1942</v>
      </c>
      <c r="F207" s="24" t="s">
        <v>242</v>
      </c>
      <c r="G207" s="22">
        <v>13</v>
      </c>
      <c r="H207" s="22">
        <v>28</v>
      </c>
      <c r="I207" s="25">
        <v>10</v>
      </c>
      <c r="J207" s="25" t="s">
        <v>14</v>
      </c>
      <c r="K207" s="25" t="s">
        <v>366</v>
      </c>
    </row>
    <row r="208" spans="1:11" ht="15">
      <c r="A208" s="22">
        <v>132</v>
      </c>
      <c r="B208" s="23">
        <v>2</v>
      </c>
      <c r="C208" s="24" t="s">
        <v>367</v>
      </c>
      <c r="D208" s="24" t="s">
        <v>368</v>
      </c>
      <c r="E208" s="24">
        <v>1942</v>
      </c>
      <c r="F208" s="24" t="s">
        <v>70</v>
      </c>
      <c r="G208" s="22">
        <v>13</v>
      </c>
      <c r="H208" s="22">
        <v>40</v>
      </c>
      <c r="I208" s="25">
        <v>9</v>
      </c>
      <c r="J208" s="25" t="s">
        <v>14</v>
      </c>
      <c r="K208" s="25" t="s">
        <v>366</v>
      </c>
    </row>
    <row r="209" spans="1:11" ht="15">
      <c r="A209" s="22">
        <v>126</v>
      </c>
      <c r="B209" s="23">
        <v>3</v>
      </c>
      <c r="C209" s="24" t="s">
        <v>369</v>
      </c>
      <c r="D209" s="24" t="s">
        <v>340</v>
      </c>
      <c r="E209" s="24">
        <v>1939</v>
      </c>
      <c r="F209" s="24" t="s">
        <v>242</v>
      </c>
      <c r="G209" s="22">
        <v>14</v>
      </c>
      <c r="H209" s="22">
        <v>5</v>
      </c>
      <c r="I209" s="25">
        <v>8</v>
      </c>
      <c r="J209" s="25" t="s">
        <v>14</v>
      </c>
      <c r="K209" s="25" t="s">
        <v>366</v>
      </c>
    </row>
    <row r="210" spans="1:11" ht="15">
      <c r="A210" s="22">
        <v>610</v>
      </c>
      <c r="B210" s="23">
        <v>4</v>
      </c>
      <c r="C210" s="24" t="s">
        <v>370</v>
      </c>
      <c r="D210" s="24" t="s">
        <v>315</v>
      </c>
      <c r="E210" s="24">
        <v>1939</v>
      </c>
      <c r="F210" s="24" t="s">
        <v>238</v>
      </c>
      <c r="G210" s="22">
        <v>14</v>
      </c>
      <c r="H210" s="22">
        <v>48</v>
      </c>
      <c r="I210" s="25">
        <v>7</v>
      </c>
      <c r="J210" s="25" t="s">
        <v>14</v>
      </c>
      <c r="K210" s="25" t="s">
        <v>366</v>
      </c>
    </row>
    <row r="211" spans="1:11" ht="15">
      <c r="A211" s="22">
        <v>125</v>
      </c>
      <c r="B211" s="23">
        <v>5</v>
      </c>
      <c r="C211" s="24" t="s">
        <v>371</v>
      </c>
      <c r="D211" s="24" t="s">
        <v>230</v>
      </c>
      <c r="E211" s="24">
        <v>1936</v>
      </c>
      <c r="F211" s="24" t="s">
        <v>242</v>
      </c>
      <c r="G211" s="22">
        <v>16</v>
      </c>
      <c r="H211" s="22">
        <v>31</v>
      </c>
      <c r="I211" s="25">
        <v>6</v>
      </c>
      <c r="J211" s="25" t="s">
        <v>14</v>
      </c>
      <c r="K211" s="25" t="s">
        <v>366</v>
      </c>
    </row>
    <row r="212" spans="1:11" ht="15.75" thickBot="1">
      <c r="A212" s="22">
        <v>278</v>
      </c>
      <c r="B212" s="23">
        <v>6</v>
      </c>
      <c r="C212" s="24" t="s">
        <v>239</v>
      </c>
      <c r="D212" s="24" t="s">
        <v>325</v>
      </c>
      <c r="E212" s="24">
        <v>1938</v>
      </c>
      <c r="F212" s="24" t="s">
        <v>304</v>
      </c>
      <c r="G212" s="22">
        <v>17</v>
      </c>
      <c r="H212" s="22">
        <v>25</v>
      </c>
      <c r="I212" s="25">
        <v>5</v>
      </c>
      <c r="J212" s="25" t="s">
        <v>14</v>
      </c>
      <c r="K212" s="25" t="s">
        <v>366</v>
      </c>
    </row>
    <row r="213" spans="1:11" ht="15.75" thickBot="1">
      <c r="A213" s="26" t="s">
        <v>372</v>
      </c>
      <c r="B213" s="19"/>
      <c r="C213" s="19"/>
      <c r="D213" s="19"/>
      <c r="E213" s="19"/>
      <c r="F213" s="19"/>
      <c r="G213" s="20"/>
      <c r="H213" s="20"/>
      <c r="I213" s="19"/>
      <c r="J213" s="19"/>
      <c r="K213" s="21"/>
    </row>
    <row r="214" spans="1:11" ht="15">
      <c r="A214" s="22">
        <v>143</v>
      </c>
      <c r="B214" s="23">
        <v>1</v>
      </c>
      <c r="C214" s="24" t="s">
        <v>373</v>
      </c>
      <c r="D214" s="24" t="s">
        <v>374</v>
      </c>
      <c r="E214" s="24">
        <v>1974</v>
      </c>
      <c r="F214" s="24" t="s">
        <v>70</v>
      </c>
      <c r="G214" s="22">
        <v>12</v>
      </c>
      <c r="H214" s="22">
        <v>9</v>
      </c>
      <c r="I214" s="25">
        <v>10</v>
      </c>
      <c r="J214" s="25" t="s">
        <v>58</v>
      </c>
      <c r="K214" s="25" t="s">
        <v>375</v>
      </c>
    </row>
    <row r="215" spans="1:11" ht="15.75" thickBot="1">
      <c r="A215" s="22">
        <v>781</v>
      </c>
      <c r="B215" s="23">
        <v>2</v>
      </c>
      <c r="C215" s="24" t="s">
        <v>376</v>
      </c>
      <c r="D215" s="24" t="s">
        <v>377</v>
      </c>
      <c r="E215" s="24">
        <v>1974</v>
      </c>
      <c r="F215" s="24" t="s">
        <v>228</v>
      </c>
      <c r="G215" s="22">
        <v>12</v>
      </c>
      <c r="H215" s="22">
        <v>11</v>
      </c>
      <c r="I215" s="25">
        <v>9</v>
      </c>
      <c r="J215" s="25" t="s">
        <v>58</v>
      </c>
      <c r="K215" s="25" t="s">
        <v>375</v>
      </c>
    </row>
    <row r="216" spans="1:11" ht="15.75" thickBot="1">
      <c r="A216" s="26" t="s">
        <v>378</v>
      </c>
      <c r="B216" s="19"/>
      <c r="C216" s="19"/>
      <c r="D216" s="19"/>
      <c r="E216" s="19"/>
      <c r="F216" s="19"/>
      <c r="G216" s="20"/>
      <c r="H216" s="20"/>
      <c r="I216" s="19"/>
      <c r="J216" s="19"/>
      <c r="K216" s="21"/>
    </row>
    <row r="217" spans="1:11" ht="15">
      <c r="A217" s="22">
        <v>588</v>
      </c>
      <c r="B217" s="23">
        <v>1</v>
      </c>
      <c r="C217" s="24" t="s">
        <v>379</v>
      </c>
      <c r="D217" s="24" t="s">
        <v>380</v>
      </c>
      <c r="E217" s="24">
        <v>1969</v>
      </c>
      <c r="F217" s="24" t="s">
        <v>238</v>
      </c>
      <c r="G217" s="22">
        <v>11</v>
      </c>
      <c r="H217" s="22">
        <v>27</v>
      </c>
      <c r="I217" s="25">
        <v>10</v>
      </c>
      <c r="J217" s="25" t="s">
        <v>58</v>
      </c>
      <c r="K217" s="25" t="s">
        <v>381</v>
      </c>
    </row>
    <row r="218" spans="1:11" ht="15">
      <c r="A218" s="22">
        <v>769</v>
      </c>
      <c r="B218" s="23">
        <v>2</v>
      </c>
      <c r="C218" s="24" t="s">
        <v>382</v>
      </c>
      <c r="D218" s="24" t="s">
        <v>383</v>
      </c>
      <c r="E218" s="24">
        <v>1972</v>
      </c>
      <c r="F218" s="24" t="s">
        <v>228</v>
      </c>
      <c r="G218" s="22">
        <v>14</v>
      </c>
      <c r="H218" s="22">
        <v>24</v>
      </c>
      <c r="I218" s="25">
        <v>9</v>
      </c>
      <c r="J218" s="25" t="s">
        <v>58</v>
      </c>
      <c r="K218" s="25" t="s">
        <v>381</v>
      </c>
    </row>
    <row r="219" spans="1:11" ht="15.75" thickBot="1">
      <c r="A219" s="22">
        <v>642</v>
      </c>
      <c r="B219" s="23">
        <v>3</v>
      </c>
      <c r="C219" s="24" t="s">
        <v>384</v>
      </c>
      <c r="D219" s="24" t="s">
        <v>385</v>
      </c>
      <c r="E219" s="24">
        <v>1973</v>
      </c>
      <c r="F219" s="24" t="s">
        <v>231</v>
      </c>
      <c r="G219" s="22">
        <v>16</v>
      </c>
      <c r="H219" s="22">
        <v>25</v>
      </c>
      <c r="I219" s="25">
        <v>8</v>
      </c>
      <c r="J219" s="25" t="s">
        <v>58</v>
      </c>
      <c r="K219" s="25" t="s">
        <v>381</v>
      </c>
    </row>
    <row r="220" spans="1:11" ht="15.75" thickBot="1">
      <c r="A220" s="26" t="s">
        <v>386</v>
      </c>
      <c r="B220" s="19"/>
      <c r="C220" s="19"/>
      <c r="D220" s="19"/>
      <c r="E220" s="19"/>
      <c r="F220" s="19"/>
      <c r="G220" s="20"/>
      <c r="H220" s="20"/>
      <c r="I220" s="19"/>
      <c r="J220" s="19"/>
      <c r="K220" s="21"/>
    </row>
    <row r="221" spans="1:11" ht="15">
      <c r="A221" s="22">
        <v>617</v>
      </c>
      <c r="B221" s="23">
        <v>1</v>
      </c>
      <c r="C221" s="24" t="s">
        <v>128</v>
      </c>
      <c r="D221" s="24" t="s">
        <v>387</v>
      </c>
      <c r="E221" s="24">
        <v>1968</v>
      </c>
      <c r="F221" s="24" t="s">
        <v>64</v>
      </c>
      <c r="G221" s="22">
        <v>11</v>
      </c>
      <c r="H221" s="22">
        <v>56</v>
      </c>
      <c r="I221" s="25">
        <v>10</v>
      </c>
      <c r="J221" s="25" t="s">
        <v>58</v>
      </c>
      <c r="K221" s="25" t="s">
        <v>388</v>
      </c>
    </row>
    <row r="222" spans="1:11" ht="15.75" thickBot="1">
      <c r="A222" s="22">
        <v>810</v>
      </c>
      <c r="B222" s="23">
        <v>2</v>
      </c>
      <c r="C222" s="24" t="s">
        <v>389</v>
      </c>
      <c r="D222" s="24" t="s">
        <v>390</v>
      </c>
      <c r="E222" s="24">
        <v>1968</v>
      </c>
      <c r="F222" s="24" t="s">
        <v>228</v>
      </c>
      <c r="G222" s="22">
        <v>15</v>
      </c>
      <c r="H222" s="22">
        <v>0</v>
      </c>
      <c r="I222" s="25">
        <v>9</v>
      </c>
      <c r="J222" s="25" t="s">
        <v>58</v>
      </c>
      <c r="K222" s="25" t="s">
        <v>388</v>
      </c>
    </row>
    <row r="223" spans="1:11" ht="15.75" thickBot="1">
      <c r="A223" s="26" t="s">
        <v>391</v>
      </c>
      <c r="B223" s="19"/>
      <c r="C223" s="19"/>
      <c r="D223" s="19"/>
      <c r="E223" s="19"/>
      <c r="F223" s="19"/>
      <c r="G223" s="20"/>
      <c r="H223" s="20"/>
      <c r="I223" s="19"/>
      <c r="J223" s="19"/>
      <c r="K223" s="21"/>
    </row>
    <row r="224" spans="1:11" ht="15">
      <c r="A224" s="22">
        <v>469</v>
      </c>
      <c r="B224" s="23">
        <v>1</v>
      </c>
      <c r="C224" s="24" t="s">
        <v>392</v>
      </c>
      <c r="D224" s="24" t="s">
        <v>393</v>
      </c>
      <c r="E224" s="24">
        <v>1962</v>
      </c>
      <c r="F224" s="24" t="s">
        <v>394</v>
      </c>
      <c r="G224" s="22">
        <v>13</v>
      </c>
      <c r="H224" s="22">
        <v>4</v>
      </c>
      <c r="I224" s="25">
        <v>10</v>
      </c>
      <c r="J224" s="25" t="s">
        <v>58</v>
      </c>
      <c r="K224" s="25" t="s">
        <v>395</v>
      </c>
    </row>
    <row r="225" spans="1:11" ht="15.75" thickBot="1">
      <c r="A225" s="22">
        <v>496</v>
      </c>
      <c r="B225" s="23">
        <v>2</v>
      </c>
      <c r="C225" s="24" t="s">
        <v>396</v>
      </c>
      <c r="D225" s="24" t="s">
        <v>397</v>
      </c>
      <c r="E225" s="24">
        <v>1960</v>
      </c>
      <c r="F225" s="24" t="s">
        <v>67</v>
      </c>
      <c r="G225" s="22">
        <v>13</v>
      </c>
      <c r="H225" s="22">
        <v>20</v>
      </c>
      <c r="I225" s="25">
        <v>0</v>
      </c>
      <c r="J225" s="25" t="s">
        <v>58</v>
      </c>
      <c r="K225" s="25" t="s">
        <v>395</v>
      </c>
    </row>
    <row r="226" spans="1:11" ht="15.75" thickBot="1">
      <c r="A226" s="26" t="s">
        <v>398</v>
      </c>
      <c r="B226" s="19"/>
      <c r="C226" s="19"/>
      <c r="D226" s="19"/>
      <c r="E226" s="19"/>
      <c r="F226" s="19"/>
      <c r="G226" s="20"/>
      <c r="H226" s="20"/>
      <c r="I226" s="19"/>
      <c r="J226" s="19"/>
      <c r="K226" s="21"/>
    </row>
    <row r="227" spans="1:11" ht="15">
      <c r="A227" s="22">
        <v>470</v>
      </c>
      <c r="B227" s="23">
        <v>1</v>
      </c>
      <c r="C227" s="24" t="s">
        <v>399</v>
      </c>
      <c r="D227" s="24" t="s">
        <v>400</v>
      </c>
      <c r="E227" s="24">
        <v>1952</v>
      </c>
      <c r="F227" s="24" t="s">
        <v>228</v>
      </c>
      <c r="G227" s="22">
        <v>15</v>
      </c>
      <c r="H227" s="22">
        <v>0</v>
      </c>
      <c r="I227" s="25">
        <v>10</v>
      </c>
      <c r="J227" s="25" t="s">
        <v>58</v>
      </c>
      <c r="K227" s="25" t="s">
        <v>401</v>
      </c>
    </row>
    <row r="228" spans="1:11" ht="15">
      <c r="A228" s="22">
        <v>446</v>
      </c>
      <c r="B228" s="23">
        <v>2</v>
      </c>
      <c r="C228" s="24" t="s">
        <v>402</v>
      </c>
      <c r="D228" s="24" t="s">
        <v>403</v>
      </c>
      <c r="E228" s="24">
        <v>1957</v>
      </c>
      <c r="F228" s="24" t="s">
        <v>404</v>
      </c>
      <c r="G228" s="22">
        <v>15</v>
      </c>
      <c r="H228" s="22">
        <v>12</v>
      </c>
      <c r="I228" s="25">
        <v>9</v>
      </c>
      <c r="J228" s="25" t="s">
        <v>58</v>
      </c>
      <c r="K228" s="25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36.28125" style="0" bestFit="1" customWidth="1"/>
  </cols>
  <sheetData>
    <row r="1" spans="1:6" ht="19.5">
      <c r="A1" s="45" t="s">
        <v>411</v>
      </c>
      <c r="B1" s="45"/>
      <c r="C1" s="45"/>
      <c r="D1" s="45"/>
      <c r="E1" s="45"/>
      <c r="F1" s="45"/>
    </row>
    <row r="2" spans="1:6" ht="19.5">
      <c r="A2" s="45" t="s">
        <v>482</v>
      </c>
      <c r="B2" s="45"/>
      <c r="C2" s="45"/>
      <c r="D2" s="45"/>
      <c r="E2" s="45"/>
      <c r="F2" s="45"/>
    </row>
    <row r="4" spans="1:5" ht="15">
      <c r="A4" s="27" t="s">
        <v>412</v>
      </c>
      <c r="B4" s="28"/>
      <c r="C4" s="27"/>
      <c r="D4" s="27"/>
      <c r="E4" s="27"/>
    </row>
    <row r="5" spans="1:6" ht="15">
      <c r="A5" s="29"/>
      <c r="B5" s="30"/>
      <c r="C5" s="30"/>
      <c r="D5" s="30"/>
      <c r="E5" s="31"/>
      <c r="F5" s="29"/>
    </row>
    <row r="6" spans="1:6" ht="15">
      <c r="A6" s="32" t="s">
        <v>413</v>
      </c>
      <c r="B6" s="33" t="s">
        <v>3</v>
      </c>
      <c r="C6" s="32" t="s">
        <v>414</v>
      </c>
      <c r="D6" s="32" t="s">
        <v>415</v>
      </c>
      <c r="E6" s="32" t="s">
        <v>416</v>
      </c>
      <c r="F6" s="34" t="s">
        <v>417</v>
      </c>
    </row>
    <row r="7" spans="1:6" ht="15">
      <c r="A7" s="35" t="s">
        <v>456</v>
      </c>
      <c r="B7" s="35" t="s">
        <v>30</v>
      </c>
      <c r="C7" s="29">
        <v>148</v>
      </c>
      <c r="D7" s="40">
        <v>118</v>
      </c>
      <c r="E7" s="29">
        <v>176</v>
      </c>
      <c r="F7" s="37">
        <f aca="true" t="shared" si="0" ref="F7:F22">SUM(C7:E7)</f>
        <v>442</v>
      </c>
    </row>
    <row r="8" spans="1:6" ht="15">
      <c r="A8" s="35" t="s">
        <v>443</v>
      </c>
      <c r="B8" s="35" t="s">
        <v>64</v>
      </c>
      <c r="C8" s="29">
        <v>122</v>
      </c>
      <c r="D8" s="40">
        <v>44</v>
      </c>
      <c r="E8" s="29">
        <v>65</v>
      </c>
      <c r="F8" s="37">
        <f t="shared" si="0"/>
        <v>231</v>
      </c>
    </row>
    <row r="9" spans="1:6" ht="15">
      <c r="A9" s="35" t="s">
        <v>461</v>
      </c>
      <c r="B9" s="35" t="s">
        <v>20</v>
      </c>
      <c r="C9" s="29">
        <v>62</v>
      </c>
      <c r="D9" s="40">
        <v>56</v>
      </c>
      <c r="E9" s="29">
        <v>73</v>
      </c>
      <c r="F9" s="37">
        <f t="shared" si="0"/>
        <v>191</v>
      </c>
    </row>
    <row r="10" spans="1:6" ht="15">
      <c r="A10" s="35" t="s">
        <v>463</v>
      </c>
      <c r="B10" s="35" t="s">
        <v>13</v>
      </c>
      <c r="C10" s="29">
        <v>63</v>
      </c>
      <c r="D10" s="29">
        <v>37</v>
      </c>
      <c r="E10" s="29">
        <v>55</v>
      </c>
      <c r="F10" s="37">
        <f t="shared" si="0"/>
        <v>155</v>
      </c>
    </row>
    <row r="11" spans="1:6" ht="15">
      <c r="A11" s="35" t="s">
        <v>429</v>
      </c>
      <c r="B11" s="35" t="s">
        <v>67</v>
      </c>
      <c r="C11" s="29">
        <v>36</v>
      </c>
      <c r="D11" s="36">
        <v>69</v>
      </c>
      <c r="E11" s="29">
        <v>48</v>
      </c>
      <c r="F11" s="37">
        <f t="shared" si="0"/>
        <v>153</v>
      </c>
    </row>
    <row r="12" spans="1:6" ht="15">
      <c r="A12" s="35" t="s">
        <v>421</v>
      </c>
      <c r="B12" s="35" t="s">
        <v>422</v>
      </c>
      <c r="C12" s="29">
        <v>67</v>
      </c>
      <c r="D12" s="36">
        <v>56</v>
      </c>
      <c r="E12" s="29">
        <v>0</v>
      </c>
      <c r="F12" s="37">
        <f t="shared" si="0"/>
        <v>123</v>
      </c>
    </row>
    <row r="13" spans="1:6" ht="15">
      <c r="A13" s="35" t="s">
        <v>442</v>
      </c>
      <c r="B13" s="35" t="s">
        <v>146</v>
      </c>
      <c r="C13" s="29">
        <v>56</v>
      </c>
      <c r="D13" s="40">
        <v>12</v>
      </c>
      <c r="E13" s="29">
        <v>16</v>
      </c>
      <c r="F13" s="37">
        <f t="shared" si="0"/>
        <v>84</v>
      </c>
    </row>
    <row r="14" spans="1:6" ht="15">
      <c r="A14" s="35" t="s">
        <v>457</v>
      </c>
      <c r="B14" s="35" t="s">
        <v>458</v>
      </c>
      <c r="C14" s="29">
        <v>31</v>
      </c>
      <c r="D14" s="40">
        <v>52</v>
      </c>
      <c r="E14" s="29">
        <v>0</v>
      </c>
      <c r="F14" s="37">
        <f t="shared" si="0"/>
        <v>83</v>
      </c>
    </row>
    <row r="15" spans="1:6" ht="15">
      <c r="A15" s="35" t="s">
        <v>452</v>
      </c>
      <c r="B15" s="35" t="s">
        <v>453</v>
      </c>
      <c r="C15" s="29">
        <v>31</v>
      </c>
      <c r="D15" s="40">
        <v>46</v>
      </c>
      <c r="E15" s="29">
        <v>0</v>
      </c>
      <c r="F15" s="37">
        <f t="shared" si="0"/>
        <v>77</v>
      </c>
    </row>
    <row r="16" spans="1:6" ht="15">
      <c r="A16" s="35" t="s">
        <v>428</v>
      </c>
      <c r="B16" s="35" t="s">
        <v>44</v>
      </c>
      <c r="C16" s="29">
        <v>16</v>
      </c>
      <c r="D16" s="36">
        <v>43</v>
      </c>
      <c r="E16" s="29">
        <v>16</v>
      </c>
      <c r="F16" s="37">
        <f t="shared" si="0"/>
        <v>75</v>
      </c>
    </row>
    <row r="17" spans="1:6" ht="15">
      <c r="A17" s="35" t="s">
        <v>446</v>
      </c>
      <c r="B17" s="35" t="s">
        <v>404</v>
      </c>
      <c r="C17" s="29">
        <v>0</v>
      </c>
      <c r="D17" s="40">
        <v>20</v>
      </c>
      <c r="E17" s="29">
        <v>0</v>
      </c>
      <c r="F17" s="37">
        <f t="shared" si="0"/>
        <v>20</v>
      </c>
    </row>
    <row r="18" spans="1:6" ht="15">
      <c r="A18" s="35" t="s">
        <v>420</v>
      </c>
      <c r="B18" s="35" t="s">
        <v>182</v>
      </c>
      <c r="C18" s="29">
        <v>0</v>
      </c>
      <c r="D18" s="36">
        <v>19</v>
      </c>
      <c r="E18" s="29">
        <v>0</v>
      </c>
      <c r="F18" s="37">
        <f t="shared" si="0"/>
        <v>19</v>
      </c>
    </row>
    <row r="19" spans="1:6" ht="15">
      <c r="A19" s="35" t="s">
        <v>439</v>
      </c>
      <c r="B19" s="35" t="s">
        <v>95</v>
      </c>
      <c r="C19" s="29">
        <v>17</v>
      </c>
      <c r="D19" s="40">
        <v>0</v>
      </c>
      <c r="E19" s="29">
        <v>0</v>
      </c>
      <c r="F19" s="37">
        <f t="shared" si="0"/>
        <v>17</v>
      </c>
    </row>
    <row r="20" spans="1:6" ht="15">
      <c r="A20" s="35" t="s">
        <v>447</v>
      </c>
      <c r="B20" s="35" t="s">
        <v>448</v>
      </c>
      <c r="C20" s="29">
        <v>6</v>
      </c>
      <c r="D20" s="40">
        <v>0</v>
      </c>
      <c r="E20" s="29">
        <v>0</v>
      </c>
      <c r="F20" s="37">
        <f t="shared" si="0"/>
        <v>6</v>
      </c>
    </row>
    <row r="21" spans="1:6" ht="15">
      <c r="A21" s="35" t="s">
        <v>449</v>
      </c>
      <c r="B21" s="35" t="s">
        <v>450</v>
      </c>
      <c r="C21" s="29">
        <v>0</v>
      </c>
      <c r="D21" s="40">
        <v>6</v>
      </c>
      <c r="E21" s="29">
        <v>0</v>
      </c>
      <c r="F21" s="37">
        <f t="shared" si="0"/>
        <v>6</v>
      </c>
    </row>
    <row r="22" spans="1:6" ht="15">
      <c r="A22" s="35" t="s">
        <v>465</v>
      </c>
      <c r="B22" s="35" t="s">
        <v>466</v>
      </c>
      <c r="C22" s="29">
        <v>4</v>
      </c>
      <c r="D22" s="29">
        <v>0</v>
      </c>
      <c r="E22" s="29">
        <v>0</v>
      </c>
      <c r="F22" s="37">
        <f t="shared" si="0"/>
        <v>4</v>
      </c>
    </row>
    <row r="23" spans="1:6" ht="15">
      <c r="A23" s="35"/>
      <c r="B23" s="35"/>
      <c r="C23" s="29"/>
      <c r="D23" s="29"/>
      <c r="E23" s="29"/>
      <c r="F23" s="44"/>
    </row>
    <row r="24" spans="1:6" ht="15">
      <c r="A24" s="27" t="s">
        <v>479</v>
      </c>
      <c r="B24" s="28"/>
      <c r="C24" s="27"/>
      <c r="D24" s="27"/>
      <c r="E24" s="27"/>
      <c r="F24" s="28"/>
    </row>
    <row r="25" spans="1:6" ht="15">
      <c r="A25" s="29"/>
      <c r="B25" s="30"/>
      <c r="C25" s="30"/>
      <c r="D25" s="30"/>
      <c r="E25" s="31"/>
      <c r="F25" s="29"/>
    </row>
    <row r="26" spans="1:6" ht="15">
      <c r="A26" s="32" t="s">
        <v>413</v>
      </c>
      <c r="B26" s="33" t="s">
        <v>3</v>
      </c>
      <c r="C26" s="32" t="s">
        <v>414</v>
      </c>
      <c r="D26" s="32" t="s">
        <v>415</v>
      </c>
      <c r="E26" s="32" t="s">
        <v>416</v>
      </c>
      <c r="F26" s="34" t="s">
        <v>417</v>
      </c>
    </row>
    <row r="27" spans="1:6" ht="15">
      <c r="A27" s="35" t="s">
        <v>461</v>
      </c>
      <c r="B27" s="35" t="s">
        <v>20</v>
      </c>
      <c r="C27" s="29">
        <v>93</v>
      </c>
      <c r="D27" s="40">
        <v>123</v>
      </c>
      <c r="E27" s="29">
        <v>177</v>
      </c>
      <c r="F27" s="37">
        <f aca="true" t="shared" si="1" ref="F27:F44">SUM(C27:E27)</f>
        <v>393</v>
      </c>
    </row>
    <row r="28" spans="1:6" ht="15">
      <c r="A28" s="35" t="s">
        <v>421</v>
      </c>
      <c r="B28" s="35" t="s">
        <v>422</v>
      </c>
      <c r="C28" s="29">
        <v>93</v>
      </c>
      <c r="D28" s="36">
        <v>124</v>
      </c>
      <c r="E28" s="29">
        <v>0</v>
      </c>
      <c r="F28" s="37">
        <f t="shared" si="1"/>
        <v>217</v>
      </c>
    </row>
    <row r="29" spans="1:6" ht="15">
      <c r="A29" s="35" t="s">
        <v>463</v>
      </c>
      <c r="B29" s="35" t="s">
        <v>13</v>
      </c>
      <c r="C29" s="29">
        <v>79</v>
      </c>
      <c r="D29" s="29">
        <v>34</v>
      </c>
      <c r="E29" s="29">
        <v>69</v>
      </c>
      <c r="F29" s="37">
        <f t="shared" si="1"/>
        <v>182</v>
      </c>
    </row>
    <row r="30" spans="1:6" ht="15">
      <c r="A30" s="35" t="s">
        <v>455</v>
      </c>
      <c r="B30" s="35" t="s">
        <v>179</v>
      </c>
      <c r="C30" s="29">
        <v>96</v>
      </c>
      <c r="D30" s="40">
        <v>60</v>
      </c>
      <c r="E30" s="29">
        <v>0</v>
      </c>
      <c r="F30" s="37">
        <f t="shared" si="1"/>
        <v>156</v>
      </c>
    </row>
    <row r="31" spans="1:6" ht="15">
      <c r="A31" s="35" t="s">
        <v>428</v>
      </c>
      <c r="B31" s="35" t="s">
        <v>44</v>
      </c>
      <c r="C31" s="29">
        <v>38</v>
      </c>
      <c r="D31" s="36">
        <v>69</v>
      </c>
      <c r="E31" s="29">
        <v>26</v>
      </c>
      <c r="F31" s="37">
        <f t="shared" si="1"/>
        <v>133</v>
      </c>
    </row>
    <row r="32" spans="1:6" ht="15">
      <c r="A32" s="35" t="s">
        <v>443</v>
      </c>
      <c r="B32" s="35" t="s">
        <v>64</v>
      </c>
      <c r="C32" s="29">
        <v>65</v>
      </c>
      <c r="D32" s="40">
        <v>27</v>
      </c>
      <c r="E32" s="29">
        <v>38</v>
      </c>
      <c r="F32" s="37">
        <f t="shared" si="1"/>
        <v>130</v>
      </c>
    </row>
    <row r="33" spans="1:6" ht="15">
      <c r="A33" s="35" t="s">
        <v>429</v>
      </c>
      <c r="B33" s="35" t="s">
        <v>67</v>
      </c>
      <c r="C33" s="29">
        <v>25</v>
      </c>
      <c r="D33" s="36">
        <v>11</v>
      </c>
      <c r="E33" s="29">
        <v>73</v>
      </c>
      <c r="F33" s="37">
        <f t="shared" si="1"/>
        <v>109</v>
      </c>
    </row>
    <row r="34" spans="1:6" ht="15">
      <c r="A34" s="35" t="s">
        <v>456</v>
      </c>
      <c r="B34" s="35" t="s">
        <v>30</v>
      </c>
      <c r="C34" s="29">
        <v>59</v>
      </c>
      <c r="D34" s="40">
        <v>0</v>
      </c>
      <c r="E34" s="29">
        <v>35</v>
      </c>
      <c r="F34" s="37">
        <f t="shared" si="1"/>
        <v>94</v>
      </c>
    </row>
    <row r="35" spans="1:6" ht="15">
      <c r="A35" s="35" t="s">
        <v>449</v>
      </c>
      <c r="B35" s="35" t="s">
        <v>450</v>
      </c>
      <c r="C35" s="29">
        <v>31</v>
      </c>
      <c r="D35" s="40">
        <v>58</v>
      </c>
      <c r="E35" s="29">
        <v>0</v>
      </c>
      <c r="F35" s="37">
        <f t="shared" si="1"/>
        <v>89</v>
      </c>
    </row>
    <row r="36" spans="1:6" ht="15">
      <c r="A36" s="35" t="s">
        <v>452</v>
      </c>
      <c r="B36" s="35" t="s">
        <v>453</v>
      </c>
      <c r="C36" s="29">
        <v>16</v>
      </c>
      <c r="D36" s="40">
        <v>55</v>
      </c>
      <c r="E36" s="29">
        <v>0</v>
      </c>
      <c r="F36" s="37">
        <f t="shared" si="1"/>
        <v>71</v>
      </c>
    </row>
    <row r="37" spans="1:6" ht="15">
      <c r="A37" s="35" t="s">
        <v>442</v>
      </c>
      <c r="B37" s="35" t="s">
        <v>146</v>
      </c>
      <c r="C37" s="29">
        <v>36</v>
      </c>
      <c r="D37" s="40">
        <v>13</v>
      </c>
      <c r="E37" s="29">
        <v>20</v>
      </c>
      <c r="F37" s="37">
        <f t="shared" si="1"/>
        <v>69</v>
      </c>
    </row>
    <row r="38" spans="1:6" ht="15">
      <c r="A38" s="35" t="s">
        <v>439</v>
      </c>
      <c r="B38" s="35" t="s">
        <v>95</v>
      </c>
      <c r="C38" s="29">
        <v>27</v>
      </c>
      <c r="D38" s="40">
        <v>0</v>
      </c>
      <c r="E38" s="29">
        <v>20</v>
      </c>
      <c r="F38" s="37">
        <f t="shared" si="1"/>
        <v>47</v>
      </c>
    </row>
    <row r="39" spans="1:6" ht="15">
      <c r="A39" s="35" t="s">
        <v>426</v>
      </c>
      <c r="B39" s="35" t="s">
        <v>427</v>
      </c>
      <c r="C39" s="29">
        <v>20</v>
      </c>
      <c r="D39" s="36">
        <v>20</v>
      </c>
      <c r="E39" s="29">
        <v>0</v>
      </c>
      <c r="F39" s="37">
        <f t="shared" si="1"/>
        <v>40</v>
      </c>
    </row>
    <row r="40" spans="1:6" ht="15">
      <c r="A40" s="35" t="s">
        <v>446</v>
      </c>
      <c r="B40" s="35" t="s">
        <v>404</v>
      </c>
      <c r="C40" s="29">
        <v>0</v>
      </c>
      <c r="D40" s="40">
        <v>37</v>
      </c>
      <c r="E40" s="29">
        <v>0</v>
      </c>
      <c r="F40" s="37">
        <f t="shared" si="1"/>
        <v>37</v>
      </c>
    </row>
    <row r="41" spans="1:6" ht="15">
      <c r="A41" s="35" t="s">
        <v>447</v>
      </c>
      <c r="B41" s="35" t="s">
        <v>448</v>
      </c>
      <c r="C41" s="29">
        <v>36</v>
      </c>
      <c r="D41" s="40">
        <v>0</v>
      </c>
      <c r="E41" s="29">
        <v>0</v>
      </c>
      <c r="F41" s="37">
        <f t="shared" si="1"/>
        <v>36</v>
      </c>
    </row>
    <row r="42" spans="1:6" ht="15">
      <c r="A42" s="35" t="s">
        <v>464</v>
      </c>
      <c r="B42" s="35" t="s">
        <v>52</v>
      </c>
      <c r="C42" s="29">
        <v>0</v>
      </c>
      <c r="D42" s="29">
        <v>0</v>
      </c>
      <c r="E42" s="29">
        <v>36</v>
      </c>
      <c r="F42" s="37">
        <f t="shared" si="1"/>
        <v>36</v>
      </c>
    </row>
    <row r="43" spans="1:6" ht="15">
      <c r="A43" s="35" t="s">
        <v>457</v>
      </c>
      <c r="B43" s="35" t="s">
        <v>458</v>
      </c>
      <c r="C43" s="29">
        <v>0</v>
      </c>
      <c r="D43" s="40">
        <v>13</v>
      </c>
      <c r="E43" s="29">
        <v>0</v>
      </c>
      <c r="F43" s="37">
        <f t="shared" si="1"/>
        <v>13</v>
      </c>
    </row>
    <row r="44" spans="1:6" ht="15">
      <c r="A44" s="35" t="s">
        <v>465</v>
      </c>
      <c r="B44" s="35" t="s">
        <v>466</v>
      </c>
      <c r="C44" s="29">
        <v>12</v>
      </c>
      <c r="D44" s="29">
        <v>0</v>
      </c>
      <c r="E44" s="29">
        <v>0</v>
      </c>
      <c r="F44" s="37">
        <f t="shared" si="1"/>
        <v>12</v>
      </c>
    </row>
    <row r="45" spans="1:6" ht="15">
      <c r="A45" s="35"/>
      <c r="B45" s="35"/>
      <c r="C45" s="29"/>
      <c r="D45" s="29"/>
      <c r="E45" s="29"/>
      <c r="F45" s="44"/>
    </row>
    <row r="46" spans="1:6" ht="15">
      <c r="A46" s="27" t="s">
        <v>480</v>
      </c>
      <c r="B46" s="28"/>
      <c r="C46" s="27"/>
      <c r="D46" s="27"/>
      <c r="E46" s="27"/>
      <c r="F46" s="28"/>
    </row>
    <row r="47" spans="1:6" ht="15">
      <c r="A47" s="29"/>
      <c r="B47" s="29"/>
      <c r="C47" s="29"/>
      <c r="D47" s="29"/>
      <c r="E47" s="29"/>
      <c r="F47" s="29"/>
    </row>
    <row r="48" spans="1:6" ht="15">
      <c r="A48" s="32" t="s">
        <v>413</v>
      </c>
      <c r="B48" s="33" t="s">
        <v>3</v>
      </c>
      <c r="C48" s="32" t="s">
        <v>414</v>
      </c>
      <c r="D48" s="32" t="s">
        <v>415</v>
      </c>
      <c r="E48" s="32" t="s">
        <v>416</v>
      </c>
      <c r="F48" s="34" t="s">
        <v>417</v>
      </c>
    </row>
    <row r="49" spans="1:6" ht="15">
      <c r="A49" s="41" t="s">
        <v>434</v>
      </c>
      <c r="B49" s="35" t="s">
        <v>228</v>
      </c>
      <c r="C49" s="29">
        <v>69</v>
      </c>
      <c r="D49" s="29">
        <v>34</v>
      </c>
      <c r="E49" s="29">
        <v>37</v>
      </c>
      <c r="F49" s="37">
        <f aca="true" t="shared" si="2" ref="F49:F64">SUM(C49:E49)</f>
        <v>140</v>
      </c>
    </row>
    <row r="50" spans="1:6" ht="15">
      <c r="A50" s="35" t="s">
        <v>423</v>
      </c>
      <c r="B50" s="35" t="s">
        <v>70</v>
      </c>
      <c r="C50" s="29">
        <v>36</v>
      </c>
      <c r="D50" s="29">
        <v>26</v>
      </c>
      <c r="E50" s="29">
        <v>10</v>
      </c>
      <c r="F50" s="37">
        <f t="shared" si="2"/>
        <v>72</v>
      </c>
    </row>
    <row r="51" spans="1:6" ht="15">
      <c r="A51" s="35" t="s">
        <v>418</v>
      </c>
      <c r="B51" s="35" t="s">
        <v>394</v>
      </c>
      <c r="C51" s="29">
        <v>21</v>
      </c>
      <c r="D51" s="29">
        <v>18</v>
      </c>
      <c r="E51" s="29">
        <v>10</v>
      </c>
      <c r="F51" s="37">
        <f t="shared" si="2"/>
        <v>49</v>
      </c>
    </row>
    <row r="52" spans="1:6" ht="15">
      <c r="A52" s="35" t="s">
        <v>421</v>
      </c>
      <c r="B52" s="35" t="s">
        <v>422</v>
      </c>
      <c r="C52" s="29">
        <v>20</v>
      </c>
      <c r="D52" s="29">
        <v>29</v>
      </c>
      <c r="E52" s="29">
        <v>0</v>
      </c>
      <c r="F52" s="37">
        <f t="shared" si="2"/>
        <v>49</v>
      </c>
    </row>
    <row r="53" spans="1:6" ht="15">
      <c r="A53" s="41" t="s">
        <v>435</v>
      </c>
      <c r="B53" s="35" t="s">
        <v>238</v>
      </c>
      <c r="C53" s="29">
        <v>12</v>
      </c>
      <c r="D53" s="29">
        <v>20</v>
      </c>
      <c r="E53" s="29">
        <v>10</v>
      </c>
      <c r="F53" s="37">
        <f t="shared" si="2"/>
        <v>42</v>
      </c>
    </row>
    <row r="54" spans="1:6" ht="15">
      <c r="A54" s="35" t="s">
        <v>443</v>
      </c>
      <c r="B54" s="35" t="s">
        <v>64</v>
      </c>
      <c r="C54" s="29">
        <v>10</v>
      </c>
      <c r="D54" s="29">
        <v>20</v>
      </c>
      <c r="E54" s="29">
        <v>10</v>
      </c>
      <c r="F54" s="37">
        <f t="shared" si="2"/>
        <v>40</v>
      </c>
    </row>
    <row r="55" spans="1:6" ht="15">
      <c r="A55" s="35" t="s">
        <v>439</v>
      </c>
      <c r="B55" s="35" t="s">
        <v>95</v>
      </c>
      <c r="C55" s="29">
        <v>0</v>
      </c>
      <c r="D55" s="29">
        <v>9</v>
      </c>
      <c r="E55" s="29">
        <v>19</v>
      </c>
      <c r="F55" s="37">
        <f t="shared" si="2"/>
        <v>28</v>
      </c>
    </row>
    <row r="56" spans="1:6" ht="15">
      <c r="A56" s="39" t="s">
        <v>442</v>
      </c>
      <c r="B56" s="35" t="s">
        <v>146</v>
      </c>
      <c r="C56" s="29">
        <v>18</v>
      </c>
      <c r="D56" s="29">
        <v>10</v>
      </c>
      <c r="E56" s="29">
        <v>0</v>
      </c>
      <c r="F56" s="37">
        <f t="shared" si="2"/>
        <v>28</v>
      </c>
    </row>
    <row r="57" spans="1:6" ht="15">
      <c r="A57" s="39" t="s">
        <v>461</v>
      </c>
      <c r="B57" s="35" t="s">
        <v>20</v>
      </c>
      <c r="C57" s="29">
        <v>10</v>
      </c>
      <c r="D57" s="29">
        <v>8</v>
      </c>
      <c r="E57" s="29">
        <v>10</v>
      </c>
      <c r="F57" s="37">
        <f t="shared" si="2"/>
        <v>28</v>
      </c>
    </row>
    <row r="58" spans="1:6" ht="15">
      <c r="A58" s="35" t="s">
        <v>429</v>
      </c>
      <c r="B58" s="35" t="s">
        <v>67</v>
      </c>
      <c r="C58" s="29">
        <v>15</v>
      </c>
      <c r="D58" s="29">
        <v>8</v>
      </c>
      <c r="E58" s="29">
        <v>0</v>
      </c>
      <c r="F58" s="37">
        <f t="shared" si="2"/>
        <v>23</v>
      </c>
    </row>
    <row r="59" spans="1:6" ht="15">
      <c r="A59" s="35" t="s">
        <v>446</v>
      </c>
      <c r="B59" s="35" t="s">
        <v>404</v>
      </c>
      <c r="C59" s="29">
        <v>0</v>
      </c>
      <c r="D59" s="29">
        <v>5</v>
      </c>
      <c r="E59" s="29">
        <v>9</v>
      </c>
      <c r="F59" s="37">
        <f t="shared" si="2"/>
        <v>14</v>
      </c>
    </row>
    <row r="60" spans="1:6" ht="15">
      <c r="A60" s="35" t="s">
        <v>419</v>
      </c>
      <c r="B60" s="35" t="s">
        <v>261</v>
      </c>
      <c r="C60" s="29">
        <v>0</v>
      </c>
      <c r="D60" s="29">
        <v>10</v>
      </c>
      <c r="E60" s="29">
        <v>0</v>
      </c>
      <c r="F60" s="37">
        <f t="shared" si="2"/>
        <v>10</v>
      </c>
    </row>
    <row r="61" spans="1:6" ht="15">
      <c r="A61" s="35" t="s">
        <v>428</v>
      </c>
      <c r="B61" s="35" t="s">
        <v>44</v>
      </c>
      <c r="C61" s="29">
        <v>0</v>
      </c>
      <c r="D61" s="29">
        <v>10</v>
      </c>
      <c r="E61" s="29">
        <v>0</v>
      </c>
      <c r="F61" s="37">
        <f t="shared" si="2"/>
        <v>10</v>
      </c>
    </row>
    <row r="62" spans="1:6" ht="15">
      <c r="A62" s="35" t="s">
        <v>430</v>
      </c>
      <c r="B62" s="35" t="s">
        <v>431</v>
      </c>
      <c r="C62" s="29">
        <v>10</v>
      </c>
      <c r="D62" s="29">
        <v>0</v>
      </c>
      <c r="E62" s="29">
        <v>0</v>
      </c>
      <c r="F62" s="37">
        <f t="shared" si="2"/>
        <v>10</v>
      </c>
    </row>
    <row r="63" spans="1:6" ht="15">
      <c r="A63" s="35" t="s">
        <v>451</v>
      </c>
      <c r="B63" s="35" t="s">
        <v>242</v>
      </c>
      <c r="C63" s="29">
        <v>8</v>
      </c>
      <c r="D63" s="29">
        <v>0</v>
      </c>
      <c r="E63" s="29">
        <v>0</v>
      </c>
      <c r="F63" s="37">
        <f t="shared" si="2"/>
        <v>8</v>
      </c>
    </row>
    <row r="64" spans="1:6" ht="15">
      <c r="A64" s="35" t="s">
        <v>459</v>
      </c>
      <c r="B64" s="35" t="s">
        <v>231</v>
      </c>
      <c r="C64" s="29">
        <v>0</v>
      </c>
      <c r="D64" s="29">
        <v>0</v>
      </c>
      <c r="E64" s="29">
        <v>8</v>
      </c>
      <c r="F64" s="37">
        <f t="shared" si="2"/>
        <v>8</v>
      </c>
    </row>
    <row r="65" spans="1:6" ht="15">
      <c r="A65" s="38"/>
      <c r="B65" s="38"/>
      <c r="C65" s="29"/>
      <c r="D65" s="29"/>
      <c r="E65" s="29"/>
      <c r="F65" s="44"/>
    </row>
    <row r="66" spans="1:6" ht="15">
      <c r="A66" s="27" t="s">
        <v>481</v>
      </c>
      <c r="B66" s="28"/>
      <c r="C66" s="27"/>
      <c r="D66" s="27"/>
      <c r="E66" s="27"/>
      <c r="F66" s="28"/>
    </row>
    <row r="67" spans="1:6" ht="15">
      <c r="A67" s="29"/>
      <c r="B67" s="29"/>
      <c r="C67" s="29"/>
      <c r="D67" s="29"/>
      <c r="E67" s="29"/>
      <c r="F67" s="29"/>
    </row>
    <row r="68" spans="1:6" ht="15">
      <c r="A68" s="32" t="s">
        <v>413</v>
      </c>
      <c r="B68" s="33" t="s">
        <v>3</v>
      </c>
      <c r="C68" s="32" t="s">
        <v>414</v>
      </c>
      <c r="D68" s="32" t="s">
        <v>415</v>
      </c>
      <c r="E68" s="32" t="s">
        <v>416</v>
      </c>
      <c r="F68" s="34" t="s">
        <v>417</v>
      </c>
    </row>
    <row r="69" spans="1:6" ht="15">
      <c r="A69" s="35" t="s">
        <v>439</v>
      </c>
      <c r="B69" s="35" t="s">
        <v>95</v>
      </c>
      <c r="C69" s="29">
        <v>248</v>
      </c>
      <c r="D69" s="29">
        <v>198</v>
      </c>
      <c r="E69" s="29">
        <v>187</v>
      </c>
      <c r="F69" s="37">
        <f aca="true" t="shared" si="3" ref="F69:F104">SUM(C69:E69)</f>
        <v>633</v>
      </c>
    </row>
    <row r="70" spans="1:6" ht="15">
      <c r="A70" s="41" t="s">
        <v>434</v>
      </c>
      <c r="B70" s="35" t="s">
        <v>228</v>
      </c>
      <c r="C70" s="29">
        <v>156</v>
      </c>
      <c r="D70" s="29">
        <v>210</v>
      </c>
      <c r="E70" s="29">
        <v>199</v>
      </c>
      <c r="F70" s="37">
        <f t="shared" si="3"/>
        <v>565</v>
      </c>
    </row>
    <row r="71" spans="1:6" ht="15">
      <c r="A71" s="35" t="s">
        <v>423</v>
      </c>
      <c r="B71" s="35" t="s">
        <v>70</v>
      </c>
      <c r="C71" s="29">
        <v>215</v>
      </c>
      <c r="D71" s="29">
        <v>180</v>
      </c>
      <c r="E71" s="29">
        <v>150</v>
      </c>
      <c r="F71" s="37">
        <f t="shared" si="3"/>
        <v>545</v>
      </c>
    </row>
    <row r="72" spans="1:6" ht="15">
      <c r="A72" s="35" t="s">
        <v>454</v>
      </c>
      <c r="B72" s="35" t="s">
        <v>254</v>
      </c>
      <c r="C72" s="29">
        <v>78</v>
      </c>
      <c r="D72" s="29">
        <v>102</v>
      </c>
      <c r="E72" s="29">
        <v>37</v>
      </c>
      <c r="F72" s="37">
        <f t="shared" si="3"/>
        <v>217</v>
      </c>
    </row>
    <row r="73" spans="1:6" ht="15">
      <c r="A73" s="35" t="s">
        <v>429</v>
      </c>
      <c r="B73" s="35" t="s">
        <v>67</v>
      </c>
      <c r="C73" s="29">
        <v>38</v>
      </c>
      <c r="D73" s="29">
        <v>85</v>
      </c>
      <c r="E73" s="29">
        <v>80</v>
      </c>
      <c r="F73" s="37">
        <f t="shared" si="3"/>
        <v>203</v>
      </c>
    </row>
    <row r="74" spans="1:6" ht="15">
      <c r="A74" s="35" t="s">
        <v>443</v>
      </c>
      <c r="B74" s="35" t="s">
        <v>64</v>
      </c>
      <c r="C74" s="29">
        <v>89</v>
      </c>
      <c r="D74" s="29">
        <v>50</v>
      </c>
      <c r="E74" s="29">
        <v>60</v>
      </c>
      <c r="F74" s="37">
        <f t="shared" si="3"/>
        <v>199</v>
      </c>
    </row>
    <row r="75" spans="1:6" ht="15">
      <c r="A75" s="35" t="s">
        <v>451</v>
      </c>
      <c r="B75" s="35" t="s">
        <v>242</v>
      </c>
      <c r="C75" s="29">
        <v>26</v>
      </c>
      <c r="D75" s="29">
        <v>55</v>
      </c>
      <c r="E75" s="29">
        <v>109</v>
      </c>
      <c r="F75" s="37">
        <f t="shared" si="3"/>
        <v>190</v>
      </c>
    </row>
    <row r="76" spans="1:6" ht="15">
      <c r="A76" s="35" t="s">
        <v>442</v>
      </c>
      <c r="B76" s="35" t="s">
        <v>146</v>
      </c>
      <c r="C76" s="29">
        <v>107</v>
      </c>
      <c r="D76" s="29">
        <v>70</v>
      </c>
      <c r="E76" s="29">
        <v>11</v>
      </c>
      <c r="F76" s="37">
        <f t="shared" si="3"/>
        <v>188</v>
      </c>
    </row>
    <row r="77" spans="1:6" ht="15">
      <c r="A77" s="35" t="s">
        <v>456</v>
      </c>
      <c r="B77" s="35" t="s">
        <v>30</v>
      </c>
      <c r="C77" s="29">
        <v>45</v>
      </c>
      <c r="D77" s="29">
        <v>60</v>
      </c>
      <c r="E77" s="29">
        <v>50</v>
      </c>
      <c r="F77" s="37">
        <f t="shared" si="3"/>
        <v>155</v>
      </c>
    </row>
    <row r="78" spans="1:6" ht="15">
      <c r="A78" s="41" t="s">
        <v>435</v>
      </c>
      <c r="B78" s="35" t="s">
        <v>238</v>
      </c>
      <c r="C78" s="29">
        <v>48</v>
      </c>
      <c r="D78" s="29">
        <v>51</v>
      </c>
      <c r="E78" s="29">
        <v>51</v>
      </c>
      <c r="F78" s="37">
        <f t="shared" si="3"/>
        <v>150</v>
      </c>
    </row>
    <row r="79" spans="1:6" ht="15">
      <c r="A79" s="39" t="s">
        <v>428</v>
      </c>
      <c r="B79" s="35" t="s">
        <v>44</v>
      </c>
      <c r="C79" s="29">
        <v>0</v>
      </c>
      <c r="D79" s="29">
        <v>104</v>
      </c>
      <c r="E79" s="29">
        <v>39</v>
      </c>
      <c r="F79" s="37">
        <f t="shared" si="3"/>
        <v>143</v>
      </c>
    </row>
    <row r="80" spans="1:6" ht="15">
      <c r="A80" s="39" t="s">
        <v>418</v>
      </c>
      <c r="B80" s="35" t="s">
        <v>394</v>
      </c>
      <c r="C80" s="29">
        <v>42</v>
      </c>
      <c r="D80" s="29">
        <v>88</v>
      </c>
      <c r="E80" s="29">
        <v>0</v>
      </c>
      <c r="F80" s="37">
        <f t="shared" si="3"/>
        <v>130</v>
      </c>
    </row>
    <row r="81" spans="1:6" ht="15">
      <c r="A81" s="35" t="s">
        <v>436</v>
      </c>
      <c r="B81" s="35" t="s">
        <v>257</v>
      </c>
      <c r="C81" s="29">
        <v>44</v>
      </c>
      <c r="D81" s="29">
        <v>35</v>
      </c>
      <c r="E81" s="29">
        <v>43</v>
      </c>
      <c r="F81" s="37">
        <f t="shared" si="3"/>
        <v>122</v>
      </c>
    </row>
    <row r="82" spans="1:6" ht="15">
      <c r="A82" s="35" t="s">
        <v>469</v>
      </c>
      <c r="B82" s="35" t="s">
        <v>279</v>
      </c>
      <c r="C82" s="29">
        <v>56</v>
      </c>
      <c r="D82" s="29">
        <v>18</v>
      </c>
      <c r="E82" s="29">
        <v>39</v>
      </c>
      <c r="F82" s="37">
        <f t="shared" si="3"/>
        <v>113</v>
      </c>
    </row>
    <row r="83" spans="1:6" ht="15">
      <c r="A83" s="35" t="s">
        <v>452</v>
      </c>
      <c r="B83" s="35" t="s">
        <v>453</v>
      </c>
      <c r="C83" s="29">
        <v>53</v>
      </c>
      <c r="D83" s="29">
        <v>59</v>
      </c>
      <c r="E83" s="29">
        <v>0</v>
      </c>
      <c r="F83" s="37">
        <f t="shared" si="3"/>
        <v>112</v>
      </c>
    </row>
    <row r="84" spans="1:6" ht="15">
      <c r="A84" s="35" t="s">
        <v>455</v>
      </c>
      <c r="B84" s="35" t="s">
        <v>179</v>
      </c>
      <c r="C84" s="29">
        <v>67</v>
      </c>
      <c r="D84" s="29">
        <v>36</v>
      </c>
      <c r="E84" s="29">
        <v>9</v>
      </c>
      <c r="F84" s="37">
        <f t="shared" si="3"/>
        <v>112</v>
      </c>
    </row>
    <row r="85" spans="1:6" ht="15">
      <c r="A85" s="35" t="s">
        <v>419</v>
      </c>
      <c r="B85" s="35" t="s">
        <v>261</v>
      </c>
      <c r="C85" s="29">
        <v>20</v>
      </c>
      <c r="D85" s="29">
        <v>60</v>
      </c>
      <c r="E85" s="29">
        <v>15</v>
      </c>
      <c r="F85" s="37">
        <f t="shared" si="3"/>
        <v>95</v>
      </c>
    </row>
    <row r="86" spans="1:6" ht="15">
      <c r="A86" s="35" t="s">
        <v>462</v>
      </c>
      <c r="B86" s="35" t="s">
        <v>210</v>
      </c>
      <c r="C86" s="29">
        <v>27</v>
      </c>
      <c r="D86" s="29">
        <v>17</v>
      </c>
      <c r="E86" s="29">
        <v>35</v>
      </c>
      <c r="F86" s="37">
        <f t="shared" si="3"/>
        <v>79</v>
      </c>
    </row>
    <row r="87" spans="1:6" ht="15">
      <c r="A87" s="35" t="s">
        <v>476</v>
      </c>
      <c r="B87" s="42" t="s">
        <v>224</v>
      </c>
      <c r="C87" s="29">
        <v>14</v>
      </c>
      <c r="D87" s="29">
        <v>34</v>
      </c>
      <c r="E87" s="29">
        <v>19</v>
      </c>
      <c r="F87" s="37">
        <f t="shared" si="3"/>
        <v>67</v>
      </c>
    </row>
    <row r="88" spans="1:6" ht="15">
      <c r="A88" s="35" t="s">
        <v>460</v>
      </c>
      <c r="B88" s="35" t="s">
        <v>304</v>
      </c>
      <c r="C88" s="29">
        <v>37</v>
      </c>
      <c r="D88" s="29">
        <v>3</v>
      </c>
      <c r="E88" s="29">
        <v>25</v>
      </c>
      <c r="F88" s="37">
        <f t="shared" si="3"/>
        <v>65</v>
      </c>
    </row>
    <row r="89" spans="1:6" ht="15">
      <c r="A89" s="35" t="s">
        <v>426</v>
      </c>
      <c r="B89" s="35" t="s">
        <v>427</v>
      </c>
      <c r="C89" s="29">
        <v>6</v>
      </c>
      <c r="D89" s="29">
        <v>45</v>
      </c>
      <c r="E89" s="29">
        <v>0</v>
      </c>
      <c r="F89" s="37">
        <f t="shared" si="3"/>
        <v>51</v>
      </c>
    </row>
    <row r="90" spans="1:6" ht="15">
      <c r="A90" s="35" t="s">
        <v>420</v>
      </c>
      <c r="B90" s="35" t="s">
        <v>182</v>
      </c>
      <c r="C90" s="29">
        <v>8</v>
      </c>
      <c r="D90" s="29">
        <v>20</v>
      </c>
      <c r="E90" s="29">
        <v>10</v>
      </c>
      <c r="F90" s="37">
        <f t="shared" si="3"/>
        <v>38</v>
      </c>
    </row>
    <row r="91" spans="1:6" ht="15">
      <c r="A91" s="35" t="s">
        <v>440</v>
      </c>
      <c r="B91" s="35" t="s">
        <v>441</v>
      </c>
      <c r="C91" s="29">
        <v>18</v>
      </c>
      <c r="D91" s="29">
        <v>20</v>
      </c>
      <c r="E91" s="29">
        <v>0</v>
      </c>
      <c r="F91" s="37">
        <f t="shared" si="3"/>
        <v>38</v>
      </c>
    </row>
    <row r="92" spans="1:6" ht="15">
      <c r="A92" s="35" t="s">
        <v>472</v>
      </c>
      <c r="B92" s="42" t="s">
        <v>473</v>
      </c>
      <c r="C92" s="29">
        <v>17</v>
      </c>
      <c r="D92" s="29">
        <v>16</v>
      </c>
      <c r="E92" s="29">
        <v>0</v>
      </c>
      <c r="F92" s="37">
        <f t="shared" si="3"/>
        <v>33</v>
      </c>
    </row>
    <row r="93" spans="1:6" ht="15">
      <c r="A93" s="35" t="s">
        <v>470</v>
      </c>
      <c r="B93" s="42" t="s">
        <v>471</v>
      </c>
      <c r="C93" s="29">
        <v>27</v>
      </c>
      <c r="D93" s="29">
        <v>0</v>
      </c>
      <c r="E93" s="29">
        <v>0</v>
      </c>
      <c r="F93" s="37">
        <f t="shared" si="3"/>
        <v>27</v>
      </c>
    </row>
    <row r="94" spans="1:6" ht="15">
      <c r="A94" s="35" t="s">
        <v>424</v>
      </c>
      <c r="B94" s="35" t="s">
        <v>425</v>
      </c>
      <c r="C94" s="29">
        <v>0</v>
      </c>
      <c r="D94" s="29">
        <v>20</v>
      </c>
      <c r="E94" s="29">
        <v>0</v>
      </c>
      <c r="F94" s="37">
        <f t="shared" si="3"/>
        <v>20</v>
      </c>
    </row>
    <row r="95" spans="1:6" ht="15">
      <c r="A95" s="35" t="s">
        <v>449</v>
      </c>
      <c r="B95" s="35" t="s">
        <v>450</v>
      </c>
      <c r="C95" s="29">
        <v>12</v>
      </c>
      <c r="D95" s="29">
        <v>8</v>
      </c>
      <c r="E95" s="29">
        <v>0</v>
      </c>
      <c r="F95" s="37">
        <f t="shared" si="3"/>
        <v>20</v>
      </c>
    </row>
    <row r="96" spans="1:6" ht="15">
      <c r="A96" s="35" t="s">
        <v>432</v>
      </c>
      <c r="B96" s="35" t="s">
        <v>433</v>
      </c>
      <c r="C96" s="29">
        <v>19</v>
      </c>
      <c r="D96" s="29">
        <v>0</v>
      </c>
      <c r="E96" s="29">
        <v>0</v>
      </c>
      <c r="F96" s="37">
        <f t="shared" si="3"/>
        <v>19</v>
      </c>
    </row>
    <row r="97" spans="1:6" ht="15">
      <c r="A97" s="35" t="s">
        <v>459</v>
      </c>
      <c r="B97" s="35" t="s">
        <v>231</v>
      </c>
      <c r="C97" s="29">
        <v>0</v>
      </c>
      <c r="D97" s="29">
        <v>0</v>
      </c>
      <c r="E97" s="29">
        <v>16</v>
      </c>
      <c r="F97" s="37">
        <f t="shared" si="3"/>
        <v>16</v>
      </c>
    </row>
    <row r="98" spans="1:6" ht="15">
      <c r="A98" s="35" t="s">
        <v>477</v>
      </c>
      <c r="B98" s="35" t="s">
        <v>478</v>
      </c>
      <c r="C98" s="29">
        <v>15</v>
      </c>
      <c r="D98" s="29">
        <v>0</v>
      </c>
      <c r="E98" s="29">
        <v>0</v>
      </c>
      <c r="F98" s="37">
        <f t="shared" si="3"/>
        <v>15</v>
      </c>
    </row>
    <row r="99" spans="1:6" ht="15">
      <c r="A99" s="35" t="s">
        <v>437</v>
      </c>
      <c r="B99" s="35" t="s">
        <v>438</v>
      </c>
      <c r="C99" s="29">
        <v>9</v>
      </c>
      <c r="D99" s="29">
        <v>5</v>
      </c>
      <c r="E99" s="29">
        <v>0</v>
      </c>
      <c r="F99" s="37">
        <f t="shared" si="3"/>
        <v>14</v>
      </c>
    </row>
    <row r="100" spans="1:6" ht="15">
      <c r="A100" s="35" t="s">
        <v>474</v>
      </c>
      <c r="B100" s="43" t="s">
        <v>475</v>
      </c>
      <c r="C100" s="29">
        <v>14</v>
      </c>
      <c r="D100" s="29">
        <v>0</v>
      </c>
      <c r="E100" s="29">
        <v>0</v>
      </c>
      <c r="F100" s="37">
        <f t="shared" si="3"/>
        <v>14</v>
      </c>
    </row>
    <row r="101" spans="1:6" ht="15">
      <c r="A101" s="35" t="s">
        <v>430</v>
      </c>
      <c r="B101" s="35" t="s">
        <v>431</v>
      </c>
      <c r="C101" s="29">
        <v>13</v>
      </c>
      <c r="D101" s="29">
        <v>0</v>
      </c>
      <c r="E101" s="29">
        <v>0</v>
      </c>
      <c r="F101" s="37">
        <f t="shared" si="3"/>
        <v>13</v>
      </c>
    </row>
    <row r="102" spans="1:6" ht="15">
      <c r="A102" s="35" t="s">
        <v>444</v>
      </c>
      <c r="B102" s="35" t="s">
        <v>445</v>
      </c>
      <c r="C102" s="29">
        <v>11</v>
      </c>
      <c r="D102" s="29">
        <v>0</v>
      </c>
      <c r="E102" s="29">
        <v>0</v>
      </c>
      <c r="F102" s="37">
        <f t="shared" si="3"/>
        <v>11</v>
      </c>
    </row>
    <row r="103" spans="1:6" ht="15">
      <c r="A103" s="35" t="s">
        <v>461</v>
      </c>
      <c r="B103" s="35" t="s">
        <v>20</v>
      </c>
      <c r="C103" s="29">
        <v>7</v>
      </c>
      <c r="D103" s="29">
        <v>0</v>
      </c>
      <c r="E103" s="29">
        <v>0</v>
      </c>
      <c r="F103" s="37">
        <f t="shared" si="3"/>
        <v>7</v>
      </c>
    </row>
    <row r="104" spans="1:6" ht="15">
      <c r="A104" s="38" t="s">
        <v>467</v>
      </c>
      <c r="B104" s="38" t="s">
        <v>468</v>
      </c>
      <c r="C104" s="29">
        <v>1</v>
      </c>
      <c r="D104" s="29">
        <v>0</v>
      </c>
      <c r="E104" s="29">
        <v>0</v>
      </c>
      <c r="F104" s="37">
        <f t="shared" si="3"/>
        <v>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GIORGIO</cp:lastModifiedBy>
  <dcterms:created xsi:type="dcterms:W3CDTF">2013-05-19T15:56:06Z</dcterms:created>
  <dcterms:modified xsi:type="dcterms:W3CDTF">2013-05-20T05:27:29Z</dcterms:modified>
  <cp:category/>
  <cp:version/>
  <cp:contentType/>
  <cp:contentStatus/>
</cp:coreProperties>
</file>